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4"/>
  <workbookPr/>
  <mc:AlternateContent xmlns:mc="http://schemas.openxmlformats.org/markup-compatibility/2006">
    <mc:Choice Requires="x15">
      <x15ac:absPath xmlns:x15ac="http://schemas.microsoft.com/office/spreadsheetml/2010/11/ac" url="https://ortner-my.sharepoint.com/personal/lisa-marie_huber_itscon_at/Documents/ISO 27001 Website/"/>
    </mc:Choice>
  </mc:AlternateContent>
  <xr:revisionPtr revIDLastSave="0" documentId="8_{01539C2E-2E75-4964-95BB-F01EAD56080B}" xr6:coauthVersionLast="47" xr6:coauthVersionMax="47" xr10:uidLastSave="{00000000-0000-0000-0000-000000000000}"/>
  <bookViews>
    <workbookView xWindow="-38060" yWindow="780" windowWidth="36980" windowHeight="17240" xr2:uid="{BEC3ADAC-7762-D343-ACBA-55F6B8FD3EAB}"/>
  </bookViews>
  <sheets>
    <sheet name="ISO 27001_2022 Controls Annex 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M13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<sst xmlns="http://schemas.openxmlformats.org/spreadsheetml/2006/main" count="427" uniqueCount="388">
  <si>
    <t>ISO 27001:2022 Annex A</t>
  </si>
  <si>
    <t>Kostenloses Webinar buchen</t>
  </si>
  <si>
    <t>Organisatorische Maßnahmen</t>
  </si>
  <si>
    <t>Nummer</t>
  </si>
  <si>
    <t>Bezeichnung Deutsch</t>
  </si>
  <si>
    <t>Bezeichnung Englisch</t>
  </si>
  <si>
    <t>Referenz ISO 27001:2013</t>
  </si>
  <si>
    <t>umgesetzt?</t>
  </si>
  <si>
    <t>Gap</t>
  </si>
  <si>
    <t>Nachweise</t>
  </si>
  <si>
    <t>Status</t>
  </si>
  <si>
    <t>Verantwortlich</t>
  </si>
  <si>
    <t>Fälligkeitsdatum</t>
  </si>
  <si>
    <t>5.1</t>
  </si>
  <si>
    <t>Informationssicherheitsrichtlinien</t>
  </si>
  <si>
    <t>Information Security Policies</t>
  </si>
  <si>
    <t>Annex A 5.1.1, 5.1.2</t>
  </si>
  <si>
    <t>5.2</t>
  </si>
  <si>
    <t>Informationssicherheitsrollen
und -verantwortlichkeiten</t>
  </si>
  <si>
    <t>Information Security Roles and Responsibilities</t>
  </si>
  <si>
    <t>Annex A 6.1.1</t>
  </si>
  <si>
    <t>5.3</t>
  </si>
  <si>
    <t xml:space="preserve"> Aufgabentrennung </t>
  </si>
  <si>
    <t>Segregation of Duties</t>
  </si>
  <si>
    <t>Annex A 6.1.2</t>
  </si>
  <si>
    <t>5.4</t>
  </si>
  <si>
    <t>Verantwortlichkeiten der
Leitung</t>
  </si>
  <si>
    <t>Management Responsibilities</t>
  </si>
  <si>
    <t>Annex A 7.2.1</t>
  </si>
  <si>
    <t>5.5</t>
  </si>
  <si>
    <t>Kontakt mit Behörden</t>
  </si>
  <si>
    <t>Contact With Government Authorities</t>
  </si>
  <si>
    <t>Annex A 6.1.3</t>
  </si>
  <si>
    <t>5.6</t>
  </si>
  <si>
    <t>Kontakt mit speziellen Interessensgruppen</t>
  </si>
  <si>
    <t>Contact With Special Interest Groups</t>
  </si>
  <si>
    <t>Annex A 6.14</t>
  </si>
  <si>
    <t>5.7</t>
  </si>
  <si>
    <t>Erkenntnisse über Bedrohungen</t>
  </si>
  <si>
    <t>Threat Intelligence</t>
  </si>
  <si>
    <t>NEU</t>
  </si>
  <si>
    <t>5.8</t>
  </si>
  <si>
    <t>Informationssicherheit im Projektmanagement</t>
  </si>
  <si>
    <t>Information Security in Project Management</t>
  </si>
  <si>
    <t>Annex A 6.1.5, 14.1.1</t>
  </si>
  <si>
    <t>5.9</t>
  </si>
  <si>
    <t>Inventar der Informationen und anderen damit verbundenen Werten</t>
  </si>
  <si>
    <t>Inventory of Information and Other Associated Assets</t>
  </si>
  <si>
    <t>Annex A 8.1.1, 8.1.2</t>
  </si>
  <si>
    <t>Controls gesamt</t>
  </si>
  <si>
    <t>5.10</t>
  </si>
  <si>
    <t>Zulässiger Gebrauch von Informationen und anderen damit verbundenen Werten</t>
  </si>
  <si>
    <t>Acceptable Use of Information and Other Associated Assets</t>
  </si>
  <si>
    <t>Annex A 8.1.3, 8.2.3</t>
  </si>
  <si>
    <t>Controls offen</t>
  </si>
  <si>
    <t>5.11</t>
  </si>
  <si>
    <t>Rückgabe von Werten</t>
  </si>
  <si>
    <t>Return of Assets</t>
  </si>
  <si>
    <t>Annex A 8.1.4</t>
  </si>
  <si>
    <t>Controls umgesetzt</t>
  </si>
  <si>
    <t>5.12</t>
  </si>
  <si>
    <t>Klassifizierung von Information</t>
  </si>
  <si>
    <t>Classification of Information</t>
  </si>
  <si>
    <t>Annex A 8.2.1</t>
  </si>
  <si>
    <t>5.13</t>
  </si>
  <si>
    <t>Kennzeichnung von Information</t>
  </si>
  <si>
    <t>Labelling of Information</t>
  </si>
  <si>
    <t>Annex A 8.2.2</t>
  </si>
  <si>
    <t>5.14</t>
  </si>
  <si>
    <t>Informationsübertragung</t>
  </si>
  <si>
    <t>Information Transfer</t>
  </si>
  <si>
    <t>Annex A 13.2.1, 13.2.2, 13.2.3</t>
  </si>
  <si>
    <t>5.15</t>
  </si>
  <si>
    <t>Zugangssteuerung</t>
  </si>
  <si>
    <t>Access Control</t>
  </si>
  <si>
    <t>Annex A 9.1.1, 9.1.2</t>
  </si>
  <si>
    <t>Brauchen Sie Beratung zur ISO 27001?</t>
  </si>
  <si>
    <t>5.16</t>
  </si>
  <si>
    <t>Indentitätsmanagement</t>
  </si>
  <si>
    <t>Identity Management</t>
  </si>
  <si>
    <t>Annex A 9.2.1</t>
  </si>
  <si>
    <r>
      <rPr>
        <b/>
        <sz val="11"/>
        <color rgb="FF404040"/>
        <rFont val="Helvetica"/>
      </rPr>
      <t xml:space="preserve">Ing. Mag. Wolfgang Schmidhuber
</t>
    </r>
    <r>
      <rPr>
        <sz val="11"/>
        <color rgb="FF404040"/>
        <rFont val="Helvetica"/>
      </rPr>
      <t xml:space="preserve">ISO 27001 Auditor
Unternehmensberater seit 2000
</t>
    </r>
  </si>
  <si>
    <t>5.17</t>
  </si>
  <si>
    <t>Informationen zur Authentifizierung</t>
  </si>
  <si>
    <t>Authentication Information</t>
  </si>
  <si>
    <t>Annex A 9.2.4, 9.3.1, 9.4.3</t>
  </si>
  <si>
    <t>5.18</t>
  </si>
  <si>
    <t>Zugangsrechte</t>
  </si>
  <si>
    <t>Access Rights</t>
  </si>
  <si>
    <t>Annex A 9.2.2, 9.2.5, 9.2.6</t>
  </si>
  <si>
    <t>5.19</t>
  </si>
  <si>
    <t>Informationssicherheit in Lieferantenbeziehungen</t>
  </si>
  <si>
    <t>Information Security in Supplier Relationships</t>
  </si>
  <si>
    <t>Annex A 15.1.1</t>
  </si>
  <si>
    <t>5.20</t>
  </si>
  <si>
    <t>Behandlung von Informationssicherheit in Lieferantenvereinbarungen</t>
  </si>
  <si>
    <t>Addressing Information Security Within Supplier Agreements</t>
  </si>
  <si>
    <t>Annex A 15.1.2</t>
  </si>
  <si>
    <t>5.21</t>
  </si>
  <si>
    <t>Umgang mit der Informationssicherheit in der Lieferkette der
Informations- und Kommunikationstechnologie (IKT)</t>
  </si>
  <si>
    <t>Managing Information Security in the ICT Supply Chain</t>
  </si>
  <si>
    <t>Annex A 15.1.3</t>
  </si>
  <si>
    <t>5.22</t>
  </si>
  <si>
    <t>Überwachung, Überprüfung und
Änderungsmanagement von
Lieferantendienstleistungen</t>
  </si>
  <si>
    <t>Monitoring and Review and Change Management of Supplier Services</t>
  </si>
  <si>
    <t>Annex A 15.2.1, 15.2.2</t>
  </si>
  <si>
    <t>Schicken Sie uns ihr Anliegen oder Fragen an info@iso‑27001.at oder kontaktieren Sie uns unter +4369912521252 . Wir helfen Ihnen gerne weiter!</t>
  </si>
  <si>
    <t>5.23</t>
  </si>
  <si>
    <t>Informationssicherheit für die Nutzung von Cloud-Diensten</t>
  </si>
  <si>
    <t>Information Security for Use of Cloud Services</t>
  </si>
  <si>
    <t>5.24</t>
  </si>
  <si>
    <t>Planung und Vorbereitung der Handhabung von Informationssicherheitsvorfällen</t>
  </si>
  <si>
    <t>Information Security Incident Management Planning and Preparation</t>
  </si>
  <si>
    <t>Annex A 16.1.1</t>
  </si>
  <si>
    <t>5.25</t>
  </si>
  <si>
    <t>Beurteilung und Entscheidung über Informationssicherheitsereignisse</t>
  </si>
  <si>
    <t>Assessment and Decision on Information Security Events</t>
  </si>
  <si>
    <t>Annex A 16.1.4</t>
  </si>
  <si>
    <t>5.26</t>
  </si>
  <si>
    <t>Reaktion auf Informationssicherheitsvorfälle</t>
  </si>
  <si>
    <t>Response to Information Security Incidents</t>
  </si>
  <si>
    <t>Annex A 16.1.5</t>
  </si>
  <si>
    <t>5.27</t>
  </si>
  <si>
    <t>Erkenntnisse aus Informationssicherheitsvorfällen</t>
  </si>
  <si>
    <t>Learning From Information Security Incidents</t>
  </si>
  <si>
    <t>Annex A 16.1.6</t>
  </si>
  <si>
    <t>5.28</t>
  </si>
  <si>
    <t>Sammeln von Beweismaterial</t>
  </si>
  <si>
    <t>Collection of Evidence</t>
  </si>
  <si>
    <t>Annex A 16.1.7</t>
  </si>
  <si>
    <t>5.29</t>
  </si>
  <si>
    <t>Informationssicherheit bei Störungen</t>
  </si>
  <si>
    <t>Information Security During Disruption</t>
  </si>
  <si>
    <t>Annex A 17.1.1, 17.1.2, 17.1.3</t>
  </si>
  <si>
    <t>5.30</t>
  </si>
  <si>
    <t>IKT-Bereitschaft für Business Continuity</t>
  </si>
  <si>
    <t>ICT Readiness for Business Continuity</t>
  </si>
  <si>
    <t>5.31</t>
  </si>
  <si>
    <t>Rechtliche, gesetzliche, regulatorische und vertragliche Anforderungen</t>
  </si>
  <si>
    <t>Legal, Statutory, Regulatory and Contractual Requirements</t>
  </si>
  <si>
    <t>Annex A 18.1.1, 18.1.5</t>
  </si>
  <si>
    <t>5.32</t>
  </si>
  <si>
    <t>Geistige Eigentumsrechte</t>
  </si>
  <si>
    <t>Intellectual Property Rights</t>
  </si>
  <si>
    <t>Annex A 18.1.2</t>
  </si>
  <si>
    <t>5.33</t>
  </si>
  <si>
    <t>Schutz von Aufzeichnungen</t>
  </si>
  <si>
    <t>Protection of Records</t>
  </si>
  <si>
    <t>Annex A 18.1.3</t>
  </si>
  <si>
    <t>5.34</t>
  </si>
  <si>
    <t>Privatsphäre und Schutz von personenbezogenen Daten (PbD)</t>
  </si>
  <si>
    <t>Privacy and Protection of PII</t>
  </si>
  <si>
    <t>Annex A 18.1.4</t>
  </si>
  <si>
    <t>5.35</t>
  </si>
  <si>
    <t>Unabhängige Überprüfung der Informationssicherheit</t>
  </si>
  <si>
    <t>Independent Review of Information Security</t>
  </si>
  <si>
    <t>Annex A 18.2.1</t>
  </si>
  <si>
    <t>5.36</t>
  </si>
  <si>
    <t>Einhaltung von Richtlinien, Vorschriften und Normen für die Informationssicherheit</t>
  </si>
  <si>
    <t>Compliance With Policies, Rules and Standards for Information Security</t>
  </si>
  <si>
    <t>Annex A 18.2.2, 18.2.3</t>
  </si>
  <si>
    <t>5.37</t>
  </si>
  <si>
    <t>Dokumentierte Bedienabläufe</t>
  </si>
  <si>
    <t>Documented Operating Procedures</t>
  </si>
  <si>
    <t>Annex A 12.1.1</t>
  </si>
  <si>
    <t>6</t>
  </si>
  <si>
    <t>Personenbezogene Maßnahmen</t>
  </si>
  <si>
    <t>Bezeichnung</t>
  </si>
  <si>
    <t>6.1</t>
  </si>
  <si>
    <t>Sicherheitsüberprüfung</t>
  </si>
  <si>
    <t>Screening</t>
  </si>
  <si>
    <t>Annex A 7.1.1</t>
  </si>
  <si>
    <t>6.2</t>
  </si>
  <si>
    <t>Beschäftigungs- und Vertragsbedingungen</t>
  </si>
  <si>
    <t>Terms and Conditions of Employment</t>
  </si>
  <si>
    <t>Annex A 7.1.2</t>
  </si>
  <si>
    <t>6.3</t>
  </si>
  <si>
    <t>Informationssicherheitsbewusstsein, - ausbildung und -schulung</t>
  </si>
  <si>
    <t>Information Security Awareness, Education, and Training</t>
  </si>
  <si>
    <t>Annex A 7.2.2</t>
  </si>
  <si>
    <t>6.4</t>
  </si>
  <si>
    <t>Maßregelungsprozess</t>
  </si>
  <si>
    <t>Disciplinary Process</t>
  </si>
  <si>
    <t>Annex A 7.2.3</t>
  </si>
  <si>
    <t>6.5</t>
  </si>
  <si>
    <t>Verantwortlichkeiten nach Beendigung oder Änderung der Beschäftigung</t>
  </si>
  <si>
    <t>Responsibilities After Termination or Change of Employment</t>
  </si>
  <si>
    <t>Annex A 7.3.1</t>
  </si>
  <si>
    <t>6.6</t>
  </si>
  <si>
    <t>Vertraulichkeits- oder Geheimhaltungsvereinbarungen</t>
  </si>
  <si>
    <t>Confidentiality or Non-Disclosure Agreements</t>
  </si>
  <si>
    <t>Annex A 13.2.4</t>
  </si>
  <si>
    <t>6.7</t>
  </si>
  <si>
    <t>Telearbeit</t>
  </si>
  <si>
    <t>Remote Working</t>
  </si>
  <si>
    <t>Annex A 6.2.2</t>
  </si>
  <si>
    <t>6.8</t>
  </si>
  <si>
    <t>Meldung von Informationssicherheitsereignissen</t>
  </si>
  <si>
    <t>Information Security Event Reporting</t>
  </si>
  <si>
    <t>Annex A 16.1.2, 16.1.3</t>
  </si>
  <si>
    <t>7</t>
  </si>
  <si>
    <t>Physische Maßnahmen</t>
  </si>
  <si>
    <t>7.1</t>
  </si>
  <si>
    <t>Physische Sicherheitsperimeter</t>
  </si>
  <si>
    <t>Physical Security Perimeters</t>
  </si>
  <si>
    <t>Annex A 11.1.1</t>
  </si>
  <si>
    <t>7.2</t>
  </si>
  <si>
    <t>Physischer Zutritt</t>
  </si>
  <si>
    <t>Physical Entry</t>
  </si>
  <si>
    <t>Annex A 11.1.2, 11.1.6</t>
  </si>
  <si>
    <t>7.3</t>
  </si>
  <si>
    <t>Sichern von Büros, Räumen und Einrichtungen</t>
  </si>
  <si>
    <t>Securing Offices, Rooms and Facilities</t>
  </si>
  <si>
    <t>Annex A 11.1.3</t>
  </si>
  <si>
    <t>7.4</t>
  </si>
  <si>
    <t>Physische Sicherheitsüberwachung</t>
  </si>
  <si>
    <t>Physical Security Monitoring</t>
  </si>
  <si>
    <t>7.5</t>
  </si>
  <si>
    <t>Schutz vor physischen und umweltbedingten Bedrohungen</t>
  </si>
  <si>
    <t>Protecting Against Physical and Environmental Threats</t>
  </si>
  <si>
    <t>Annex A 11.1.4</t>
  </si>
  <si>
    <t>7.6</t>
  </si>
  <si>
    <t>Arbeiten in Sicherheitsbereichen</t>
  </si>
  <si>
    <t>Working In Secure Areas</t>
  </si>
  <si>
    <t>Annex A 11.1.5</t>
  </si>
  <si>
    <t>7.7</t>
  </si>
  <si>
    <t>Aufgeräumte Arbeitsumgebung und Bildschirmsperren</t>
  </si>
  <si>
    <t>Clear Desk and Clear Screen</t>
  </si>
  <si>
    <t>Annex A 11.2.9</t>
  </si>
  <si>
    <t>7.8</t>
  </si>
  <si>
    <t>Platzierung und Schutz von Geräten und Betriebsmitteln</t>
  </si>
  <si>
    <t>Equipment Siting and Protection</t>
  </si>
  <si>
    <t>Annex A 11.2.1</t>
  </si>
  <si>
    <t>7.9</t>
  </si>
  <si>
    <t>Sicherheit von Werten außerhalb der Räumlichkeiten</t>
  </si>
  <si>
    <t>Security of Assets Off-Premises</t>
  </si>
  <si>
    <t>Annex A 11.2.6</t>
  </si>
  <si>
    <t>7.10</t>
  </si>
  <si>
    <t>Speichermedien</t>
  </si>
  <si>
    <t>Storage Media</t>
  </si>
  <si>
    <t>Annex A 8.3.1, 8.3.2, 8.3.3, 11.2.5</t>
  </si>
  <si>
    <t>7.11</t>
  </si>
  <si>
    <t>Versorgungseinrichtungen</t>
  </si>
  <si>
    <t>Supporting Utilities</t>
  </si>
  <si>
    <t>Annex A 11.2.2</t>
  </si>
  <si>
    <t>7.12</t>
  </si>
  <si>
    <t>Sicherheit der Verkabelung</t>
  </si>
  <si>
    <t>Cabling Security</t>
  </si>
  <si>
    <t>Annex A 11.2.3</t>
  </si>
  <si>
    <t>7.13</t>
  </si>
  <si>
    <t>Instandhalten von Geräten und Betriebsmitteln</t>
  </si>
  <si>
    <t>Equipment Maintenance</t>
  </si>
  <si>
    <t>Annex A 11.2.4</t>
  </si>
  <si>
    <t>7.14</t>
  </si>
  <si>
    <t>Sichere Entsorgung oder Wiederverwendung von Geräten und Betriebsmitteln</t>
  </si>
  <si>
    <t>Secure Disposal or Re-Use of Equipment</t>
  </si>
  <si>
    <t>Annex A 11.2.7</t>
  </si>
  <si>
    <t>8</t>
  </si>
  <si>
    <t>Technologische Maßnahmen</t>
  </si>
  <si>
    <t>8.1</t>
  </si>
  <si>
    <t>Endpunktgeräte des Benutzers</t>
  </si>
  <si>
    <t>User Endpoint Devices</t>
  </si>
  <si>
    <t>Annex A 6.2.1, 11.2.8</t>
  </si>
  <si>
    <t>8.2</t>
  </si>
  <si>
    <t>Privilegierte Zugangsrechte</t>
  </si>
  <si>
    <t>Privileged Access Rights</t>
  </si>
  <si>
    <t>Annex A 9.2.3</t>
  </si>
  <si>
    <t>8.3</t>
  </si>
  <si>
    <t>Informationszugangsbeschränkung</t>
  </si>
  <si>
    <t>Information Access Restriction</t>
  </si>
  <si>
    <t>Annex A 9.4.1</t>
  </si>
  <si>
    <t>8.4</t>
  </si>
  <si>
    <t>Zugriff auf den Quellcode</t>
  </si>
  <si>
    <t>Access to Source Code</t>
  </si>
  <si>
    <t>Annex A 9.4.5</t>
  </si>
  <si>
    <t>8.5</t>
  </si>
  <si>
    <t>Sichere Authentifizierung</t>
  </si>
  <si>
    <t>Secure Authentication</t>
  </si>
  <si>
    <t>Annex A 9.4.2</t>
  </si>
  <si>
    <t>8.6</t>
  </si>
  <si>
    <t>Kapazitätssteuerung</t>
  </si>
  <si>
    <t>Capacity Management</t>
  </si>
  <si>
    <t>Annex A 12.1.3</t>
  </si>
  <si>
    <t>8.7</t>
  </si>
  <si>
    <t>Schutz gegen Schadsoftware</t>
  </si>
  <si>
    <t>Protection Against Malware</t>
  </si>
  <si>
    <t>Annex A 12.2.1</t>
  </si>
  <si>
    <t>8.8</t>
  </si>
  <si>
    <t>Handhabung von technischen Schwachstellen</t>
  </si>
  <si>
    <t>Management of Technical Vulnerabilities</t>
  </si>
  <si>
    <t>Annex A 12.6.1, 18.2.3</t>
  </si>
  <si>
    <t>8.9</t>
  </si>
  <si>
    <t>Konfigurationsmanagement</t>
  </si>
  <si>
    <t>Configuration Management</t>
  </si>
  <si>
    <t>8.10</t>
  </si>
  <si>
    <t>Löschung von Informationen</t>
  </si>
  <si>
    <t>Information Deletion</t>
  </si>
  <si>
    <t>8.11</t>
  </si>
  <si>
    <t>Datenmaskierung</t>
  </si>
  <si>
    <t>Data Masking</t>
  </si>
  <si>
    <t>8.12</t>
  </si>
  <si>
    <t>Verhinderung von Datenlecks</t>
  </si>
  <si>
    <t>Data Leakage Prevention</t>
  </si>
  <si>
    <t>8.13</t>
  </si>
  <si>
    <t>Sicherung von Information</t>
  </si>
  <si>
    <t>Information Backup</t>
  </si>
  <si>
    <t>Annex A 12.3.1</t>
  </si>
  <si>
    <t>8.14</t>
  </si>
  <si>
    <t>Redundanz von informationsverarbeitenden Einrichtungen</t>
  </si>
  <si>
    <t>Redundancy of Information Processing Facilities</t>
  </si>
  <si>
    <t>Annex A 17.2.1</t>
  </si>
  <si>
    <t>8.15</t>
  </si>
  <si>
    <t>Protokollierung</t>
  </si>
  <si>
    <t>Logging</t>
  </si>
  <si>
    <t>Annex A 12.4.1, 12.4.2, 12.4.3</t>
  </si>
  <si>
    <t>8.16</t>
  </si>
  <si>
    <t>Überwachung von Aktivitäten</t>
  </si>
  <si>
    <t>Monitoring Activities</t>
  </si>
  <si>
    <t>8.17</t>
  </si>
  <si>
    <t>Uhrensynchronisation</t>
  </si>
  <si>
    <t>Clock Synchronisation</t>
  </si>
  <si>
    <t>Annex A 12.4.4</t>
  </si>
  <si>
    <t>8.18</t>
  </si>
  <si>
    <t>Gebrauch von Hilfsprogrammen mit privilegierten Rechten</t>
  </si>
  <si>
    <t>Use of Privileged Utility Programs</t>
  </si>
  <si>
    <t>Annex A 9.4.4</t>
  </si>
  <si>
    <t>8.19</t>
  </si>
  <si>
    <t>Installation von Software auf Systemen im Betrieb</t>
  </si>
  <si>
    <t>Installation of Software on Operational Systems</t>
  </si>
  <si>
    <t>Annex A 12.5.1, 12.6.2</t>
  </si>
  <si>
    <t>8.20</t>
  </si>
  <si>
    <t>Netzwerksicherheit</t>
  </si>
  <si>
    <t>Network Security</t>
  </si>
  <si>
    <t>Annex A 13.1.1</t>
  </si>
  <si>
    <t>8.21</t>
  </si>
  <si>
    <t>Sicherheit von Netzwerkdiensten</t>
  </si>
  <si>
    <t>Security of Network Services</t>
  </si>
  <si>
    <t>Annex A 13.1.2</t>
  </si>
  <si>
    <t>8.22</t>
  </si>
  <si>
    <t>Trennung von Netzwerken</t>
  </si>
  <si>
    <t>Segregation of Networks</t>
  </si>
  <si>
    <t>Annex A 13.1.3</t>
  </si>
  <si>
    <t>8.23</t>
  </si>
  <si>
    <t>Webfilterung</t>
  </si>
  <si>
    <t>Web Filtering</t>
  </si>
  <si>
    <t>8.24</t>
  </si>
  <si>
    <t>Verwendung von Kryptographie</t>
  </si>
  <si>
    <t>Use of Cryptography</t>
  </si>
  <si>
    <t>Annex A 10.1.1, 10.1.2</t>
  </si>
  <si>
    <t>8.25</t>
  </si>
  <si>
    <t>Lebenszyklus einer sicheren Entwicklung</t>
  </si>
  <si>
    <t>Secure Development Life Cycle</t>
  </si>
  <si>
    <t>Annex A 14.2.1</t>
  </si>
  <si>
    <t>8.26</t>
  </si>
  <si>
    <t>Anforderungen an die Anwendungssicherheit</t>
  </si>
  <si>
    <t>Application Security Requirements</t>
  </si>
  <si>
    <t>Annex A 14.1.2, 14.1.3</t>
  </si>
  <si>
    <t>8.27</t>
  </si>
  <si>
    <t>Sichere Systemarchitektur und technische Grundsätze</t>
  </si>
  <si>
    <t>Secure System Architecture and Engineering Principles</t>
  </si>
  <si>
    <t>Annex A 14.2.5</t>
  </si>
  <si>
    <t>8.28</t>
  </si>
  <si>
    <t>Sichere Kodierung</t>
  </si>
  <si>
    <t>Secure Coding</t>
  </si>
  <si>
    <t>8.29</t>
  </si>
  <si>
    <t>Sicherheitsprüfung in Entwicklung und Abnahme</t>
  </si>
  <si>
    <t>Security Testing in Development and Acceptance</t>
  </si>
  <si>
    <t>Annex A 14.2.8, 14.2.9</t>
  </si>
  <si>
    <t>8.30</t>
  </si>
  <si>
    <t>Ausgegliederte Entwicklung</t>
  </si>
  <si>
    <t>Outsourced Development</t>
  </si>
  <si>
    <t>Annex A 14.2.7</t>
  </si>
  <si>
    <t>8.31</t>
  </si>
  <si>
    <t>Trennung von Entwicklungs-, Prüf- und Produktionsumgebungen</t>
  </si>
  <si>
    <t>Separation of Development, Test and Production Environments</t>
  </si>
  <si>
    <t>Annex A 12.1.4, 14.2.6</t>
  </si>
  <si>
    <t>8.32</t>
  </si>
  <si>
    <t>Änderungssteuerung</t>
  </si>
  <si>
    <t>Change Management</t>
  </si>
  <si>
    <t>Annex A 12.1.2, 14.2.2, 14.2.3, 14.2.4</t>
  </si>
  <si>
    <t>8.33</t>
  </si>
  <si>
    <t>Informationen zur Prüfung</t>
  </si>
  <si>
    <t>Test Information</t>
  </si>
  <si>
    <t>Annex A 14.3.1</t>
  </si>
  <si>
    <t>8.34</t>
  </si>
  <si>
    <t>Schutz der Informationssysteme während der Überwachungsprüfung</t>
  </si>
  <si>
    <t>Protection of Information Systems During Audit Testing</t>
  </si>
  <si>
    <t>Annex A 12.7.1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</si>
</sst>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rgb="FF000000"/>
      <name val="Aptos Narrow"/>
      <charset val="1"/>
    </font>
    <font>
      <b/>
      <sz val="12"/>
      <color theme="0"/>
      <name val="Aptos Narrow"/>
      <scheme val="minor"/>
    </font>
    <font>
      <b/>
      <sz val="12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8"/>
      <color rgb="FFFFFFFF"/>
      <name val="Helvetica"/>
      <charset val="1"/>
    </font>
    <font>
      <sz val="11"/>
      <color rgb="FF404040"/>
      <name val="Helvetica"/>
      <charset val="1"/>
    </font>
    <font>
      <b/>
      <sz val="11"/>
      <color rgb="FF404040"/>
      <name val="Helvetica"/>
    </font>
    <font>
      <sz val="11"/>
      <color rgb="FF404040"/>
      <name val="Helvetica"/>
    </font>
  </fonts>
  <fills count="5">
    <fill>
      <patternFill patternType="none"/>
    </fill>
    <fill>
      <patternFill patternType="gray125"/>
    </fill>
    <fill>
      <patternFill patternType="solid">
        <fgColor rgb="FF267CA3"/>
        <bgColor indexed="64"/>
      </patternFill>
    </fill>
    <fill>
      <patternFill patternType="solid">
        <fgColor rgb="FFF2532F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top" wrapText="1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3" fillId="0" borderId="0" xfId="0" applyFont="1"/>
    <xf numFmtId="49" fontId="4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49" fontId="2" fillId="3" borderId="0" xfId="0" applyNumberFormat="1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6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9" fillId="0" borderId="0" xfId="0" applyFont="1" applyAlignment="1">
      <alignment wrapText="1"/>
    </xf>
    <xf numFmtId="0" fontId="8" fillId="2" borderId="0" xfId="0" applyFont="1" applyFill="1" applyBorder="1" applyAlignment="1">
      <alignment horizontal="center" wrapText="1"/>
    </xf>
    <xf numFmtId="0" fontId="9" fillId="4" borderId="0" xfId="0" applyFont="1" applyFill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0" xfId="1" applyAlignment="1">
      <alignment vertical="top" wrapText="1"/>
    </xf>
  </cellXfs>
  <cellStyles count="2">
    <cellStyle name="Hyperlink" xfId="1" xr:uid="{00000000-000B-0000-0000-000008000000}"/>
    <cellStyle name="Standard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532F"/>
      <color rgb="FF267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Fortschritt bei der Umsetzung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Feld2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1C-4173-AB4F-61DE216923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1C-4173-AB4F-61DE21692371}"/>
              </c:ext>
            </c:extLst>
          </c:dPt>
          <c:cat>
            <c:strRef>
              <c:f>'ISO 27001_2022 Controls Annex A'!$L$12:$L$13</c:f>
              <c:strCache>
                <c:ptCount val="2"/>
                <c:pt idx="0">
                  <c:v>Controls gesamt</c:v>
                </c:pt>
                <c:pt idx="1">
                  <c:v>Controls offen</c:v>
                </c:pt>
              </c:strCache>
            </c:strRef>
          </c:cat>
          <c:val>
            <c:numRef>
              <c:f>'ISO 27001_2022 Controls Annex A'!$M$12:$M$13</c:f>
              <c:numCache>
                <c:formatCode>General</c:formatCode>
                <c:ptCount val="2"/>
                <c:pt idx="0">
                  <c:v>93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C87BB0AD-A67B-475F-9EE9-2EF0046D8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190500</xdr:rowOff>
    </xdr:from>
    <xdr:to>
      <xdr:col>16</xdr:col>
      <xdr:colOff>428625</xdr:colOff>
      <xdr:row>9</xdr:row>
      <xdr:rowOff>171450</xdr:rowOff>
    </xdr:to>
    <xdr:graphicFrame macro="">
      <xdr:nvGraphicFramePr>
        <xdr:cNvPr id="3" name="Diagramm 2" descr="Diagrammtyp: Kreis. &quot;Feld2&quot;&#10;&#10;Beschreibung automatisch generiert.">
          <a:extLst>
            <a:ext uri="{FF2B5EF4-FFF2-40B4-BE49-F238E27FC236}">
              <a16:creationId xmlns:a16="http://schemas.microsoft.com/office/drawing/2014/main" id="{FE082F14-496D-623B-8F27-4CF34DFB23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9525</xdr:colOff>
      <xdr:row>18</xdr:row>
      <xdr:rowOff>95250</xdr:rowOff>
    </xdr:from>
    <xdr:to>
      <xdr:col>16</xdr:col>
      <xdr:colOff>0</xdr:colOff>
      <xdr:row>23</xdr:row>
      <xdr:rowOff>714375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7B73451A-7D31-BB09-5EC8-F31366FA1496}"/>
            </a:ext>
            <a:ext uri="{147F2762-F138-4A5C-976F-8EAC2B608ADB}">
              <a16:predDERef xmlns:a16="http://schemas.microsoft.com/office/drawing/2014/main" pred="{FE082F14-496D-623B-8F27-4CF34DFB2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6678275" y="5915025"/>
          <a:ext cx="2476500" cy="2000250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so-27001.at/webina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2DE95-1F92-4243-B0E4-9C8C8623C068}">
  <dimension ref="A1:P105"/>
  <sheetViews>
    <sheetView tabSelected="1" workbookViewId="0">
      <selection activeCell="C1" sqref="C1"/>
    </sheetView>
  </sheetViews>
  <sheetFormatPr defaultColWidth="10.875" defaultRowHeight="15.75" customHeight="1"/>
  <cols>
    <col min="1" max="1" width="10.875" style="6"/>
    <col min="2" max="2" width="37.875" style="5" customWidth="1"/>
    <col min="3" max="3" width="37.625" style="5" customWidth="1"/>
    <col min="4" max="4" width="26" style="5" customWidth="1"/>
    <col min="5" max="8" width="10.875" style="5"/>
    <col min="9" max="10" width="15.125" style="5" customWidth="1"/>
    <col min="11" max="16384" width="10.875" style="5"/>
  </cols>
  <sheetData>
    <row r="1" spans="1:13" ht="46.5">
      <c r="A1" s="8" t="s">
        <v>0</v>
      </c>
      <c r="B1" s="1" t="e" vm="1">
        <v>#VALUE!</v>
      </c>
      <c r="C1" s="20" t="s">
        <v>1</v>
      </c>
      <c r="D1" s="1"/>
      <c r="E1" s="1"/>
    </row>
    <row r="2" spans="1:13" ht="17.100000000000001">
      <c r="A2" s="11">
        <v>5</v>
      </c>
      <c r="B2" s="12" t="s">
        <v>2</v>
      </c>
      <c r="C2" s="1"/>
      <c r="D2" s="1"/>
      <c r="E2" s="1"/>
    </row>
    <row r="3" spans="1:1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3">
      <c r="A4" s="2" t="s">
        <v>13</v>
      </c>
      <c r="B4" s="3" t="s">
        <v>14</v>
      </c>
      <c r="C4" s="3" t="s">
        <v>15</v>
      </c>
      <c r="D4" s="3" t="s">
        <v>16</v>
      </c>
      <c r="E4" s="4" t="b">
        <v>1</v>
      </c>
    </row>
    <row r="5" spans="1:13" ht="33.950000000000003">
      <c r="A5" s="2" t="s">
        <v>17</v>
      </c>
      <c r="B5" s="3" t="s">
        <v>18</v>
      </c>
      <c r="C5" s="3" t="s">
        <v>19</v>
      </c>
      <c r="D5" s="3" t="s">
        <v>20</v>
      </c>
      <c r="E5" s="4" t="b">
        <v>1</v>
      </c>
    </row>
    <row r="6" spans="1:13" ht="17.100000000000001">
      <c r="A6" s="2" t="s">
        <v>21</v>
      </c>
      <c r="B6" s="3" t="s">
        <v>22</v>
      </c>
      <c r="C6" s="3" t="s">
        <v>23</v>
      </c>
      <c r="D6" s="3" t="s">
        <v>24</v>
      </c>
      <c r="E6" s="4" t="b">
        <v>1</v>
      </c>
    </row>
    <row r="7" spans="1:13" ht="33.950000000000003">
      <c r="A7" s="2" t="s">
        <v>25</v>
      </c>
      <c r="B7" s="3" t="s">
        <v>26</v>
      </c>
      <c r="C7" s="3" t="s">
        <v>27</v>
      </c>
      <c r="D7" s="3" t="s">
        <v>28</v>
      </c>
      <c r="E7" s="4" t="b">
        <v>1</v>
      </c>
    </row>
    <row r="8" spans="1:13" ht="33.950000000000003">
      <c r="A8" s="2" t="s">
        <v>29</v>
      </c>
      <c r="B8" s="3" t="s">
        <v>30</v>
      </c>
      <c r="C8" s="3" t="s">
        <v>31</v>
      </c>
      <c r="D8" s="3" t="s">
        <v>32</v>
      </c>
      <c r="E8" s="4" t="b">
        <v>1</v>
      </c>
    </row>
    <row r="9" spans="1:13" ht="33.950000000000003">
      <c r="A9" s="2" t="s">
        <v>33</v>
      </c>
      <c r="B9" s="3" t="s">
        <v>34</v>
      </c>
      <c r="C9" s="3" t="s">
        <v>35</v>
      </c>
      <c r="D9" s="7" t="s">
        <v>36</v>
      </c>
      <c r="E9" s="4" t="b">
        <v>1</v>
      </c>
    </row>
    <row r="10" spans="1:13" ht="17.100000000000001">
      <c r="A10" s="2" t="s">
        <v>37</v>
      </c>
      <c r="B10" s="3" t="s">
        <v>38</v>
      </c>
      <c r="C10" s="3" t="s">
        <v>39</v>
      </c>
      <c r="D10" s="3" t="s">
        <v>40</v>
      </c>
      <c r="E10" s="4" t="b">
        <v>1</v>
      </c>
    </row>
    <row r="11" spans="1:13" ht="33.950000000000003">
      <c r="A11" s="2" t="s">
        <v>41</v>
      </c>
      <c r="B11" s="3" t="s">
        <v>42</v>
      </c>
      <c r="C11" s="3" t="s">
        <v>43</v>
      </c>
      <c r="D11" s="3" t="s">
        <v>44</v>
      </c>
      <c r="E11" s="4" t="b">
        <v>1</v>
      </c>
    </row>
    <row r="12" spans="1:13" ht="30.75">
      <c r="A12" s="2" t="s">
        <v>45</v>
      </c>
      <c r="B12" s="3" t="s">
        <v>46</v>
      </c>
      <c r="C12" s="3" t="s">
        <v>47</v>
      </c>
      <c r="D12" s="3" t="s">
        <v>48</v>
      </c>
      <c r="E12" s="4" t="b">
        <v>1</v>
      </c>
      <c r="L12" s="13" t="s">
        <v>49</v>
      </c>
      <c r="M12" s="14">
        <v>93</v>
      </c>
    </row>
    <row r="13" spans="1:13" ht="30.75">
      <c r="A13" s="2" t="s">
        <v>50</v>
      </c>
      <c r="B13" s="3" t="s">
        <v>51</v>
      </c>
      <c r="C13" s="3" t="s">
        <v>52</v>
      </c>
      <c r="D13" s="3" t="s">
        <v>53</v>
      </c>
      <c r="E13" s="4" t="b">
        <v>1</v>
      </c>
      <c r="L13" s="13" t="s">
        <v>54</v>
      </c>
      <c r="M13" s="14">
        <f>M12 - M14</f>
        <v>3</v>
      </c>
    </row>
    <row r="14" spans="1:13" ht="33" customHeight="1">
      <c r="A14" s="2" t="s">
        <v>55</v>
      </c>
      <c r="B14" s="3" t="s">
        <v>56</v>
      </c>
      <c r="C14" s="3" t="s">
        <v>57</v>
      </c>
      <c r="D14" s="3" t="s">
        <v>58</v>
      </c>
      <c r="E14" s="4" t="b">
        <v>1</v>
      </c>
      <c r="L14" s="13" t="s">
        <v>59</v>
      </c>
      <c r="M14" s="14">
        <f>COUNTIF(E4:E40, "WAHR") + COUNTIF(E44:E51, "WAHR") + COUNTIF(E55:E68, "WAHR") + COUNTIF(E72:E105, "WAHR")</f>
        <v>90</v>
      </c>
    </row>
    <row r="15" spans="1:13">
      <c r="A15" s="2" t="s">
        <v>60</v>
      </c>
      <c r="B15" s="3" t="s">
        <v>61</v>
      </c>
      <c r="C15" s="3" t="s">
        <v>62</v>
      </c>
      <c r="D15" s="3" t="s">
        <v>63</v>
      </c>
      <c r="E15" s="4" t="b">
        <v>1</v>
      </c>
    </row>
    <row r="16" spans="1:13">
      <c r="A16" s="2" t="s">
        <v>64</v>
      </c>
      <c r="B16" s="3" t="s">
        <v>65</v>
      </c>
      <c r="C16" s="3" t="s">
        <v>66</v>
      </c>
      <c r="D16" s="3" t="s">
        <v>67</v>
      </c>
      <c r="E16" s="4" t="b">
        <v>1</v>
      </c>
    </row>
    <row r="17" spans="1:16">
      <c r="A17" s="2" t="s">
        <v>68</v>
      </c>
      <c r="B17" s="3" t="s">
        <v>69</v>
      </c>
      <c r="C17" s="3" t="s">
        <v>70</v>
      </c>
      <c r="D17" s="3" t="s">
        <v>71</v>
      </c>
      <c r="E17" s="4" t="b">
        <v>1</v>
      </c>
    </row>
    <row r="18" spans="1:16" ht="20.25" customHeight="1">
      <c r="A18" s="2" t="s">
        <v>72</v>
      </c>
      <c r="B18" s="3" t="s">
        <v>73</v>
      </c>
      <c r="C18" s="3" t="s">
        <v>74</v>
      </c>
      <c r="D18" s="3" t="s">
        <v>75</v>
      </c>
      <c r="E18" s="4" t="b">
        <v>1</v>
      </c>
      <c r="L18" s="16" t="s">
        <v>76</v>
      </c>
      <c r="M18" s="16"/>
      <c r="N18" s="16"/>
      <c r="O18" s="16"/>
      <c r="P18" s="16"/>
    </row>
    <row r="19" spans="1:16">
      <c r="A19" s="2" t="s">
        <v>77</v>
      </c>
      <c r="B19" s="3" t="s">
        <v>78</v>
      </c>
      <c r="C19" s="3" t="s">
        <v>79</v>
      </c>
      <c r="D19" s="3" t="s">
        <v>80</v>
      </c>
      <c r="E19" s="4" t="b">
        <v>1</v>
      </c>
      <c r="L19" s="19" t="s">
        <v>81</v>
      </c>
      <c r="M19" s="18"/>
    </row>
    <row r="20" spans="1:16">
      <c r="A20" s="2" t="s">
        <v>82</v>
      </c>
      <c r="B20" s="3" t="s">
        <v>83</v>
      </c>
      <c r="C20" s="3" t="s">
        <v>84</v>
      </c>
      <c r="D20" s="3" t="s">
        <v>85</v>
      </c>
      <c r="E20" s="4" t="b">
        <v>1</v>
      </c>
      <c r="L20" s="18"/>
      <c r="M20" s="18"/>
    </row>
    <row r="21" spans="1:16">
      <c r="A21" s="2" t="s">
        <v>86</v>
      </c>
      <c r="B21" s="3" t="s">
        <v>87</v>
      </c>
      <c r="C21" s="3" t="s">
        <v>88</v>
      </c>
      <c r="D21" s="3" t="s">
        <v>89</v>
      </c>
      <c r="E21" s="4" t="b">
        <v>1</v>
      </c>
      <c r="L21" s="18"/>
      <c r="M21" s="18"/>
    </row>
    <row r="22" spans="1:16" ht="30.75">
      <c r="A22" s="2" t="s">
        <v>90</v>
      </c>
      <c r="B22" s="3" t="s">
        <v>91</v>
      </c>
      <c r="C22" s="3" t="s">
        <v>92</v>
      </c>
      <c r="D22" s="3" t="s">
        <v>93</v>
      </c>
      <c r="E22" s="4" t="b">
        <v>1</v>
      </c>
      <c r="L22" s="18"/>
      <c r="M22" s="18"/>
    </row>
    <row r="23" spans="1:16" ht="30.75">
      <c r="A23" s="2" t="s">
        <v>94</v>
      </c>
      <c r="B23" s="3" t="s">
        <v>95</v>
      </c>
      <c r="C23" s="3" t="s">
        <v>96</v>
      </c>
      <c r="D23" s="3" t="s">
        <v>97</v>
      </c>
      <c r="E23" s="4" t="b">
        <v>1</v>
      </c>
      <c r="L23" s="18"/>
      <c r="M23" s="18"/>
    </row>
    <row r="24" spans="1:16" ht="61.5">
      <c r="A24" s="2" t="s">
        <v>98</v>
      </c>
      <c r="B24" s="3" t="s">
        <v>99</v>
      </c>
      <c r="C24" s="3" t="s">
        <v>100</v>
      </c>
      <c r="D24" s="3" t="s">
        <v>101</v>
      </c>
      <c r="E24" s="4" t="b">
        <v>1</v>
      </c>
      <c r="L24" s="18"/>
      <c r="M24" s="18"/>
    </row>
    <row r="25" spans="1:16" ht="46.5">
      <c r="A25" s="2" t="s">
        <v>102</v>
      </c>
      <c r="B25" s="3" t="s">
        <v>103</v>
      </c>
      <c r="C25" s="3" t="s">
        <v>104</v>
      </c>
      <c r="D25" s="3" t="s">
        <v>105</v>
      </c>
      <c r="E25" s="4" t="b">
        <v>1</v>
      </c>
      <c r="L25" s="17" t="s">
        <v>106</v>
      </c>
      <c r="M25" s="17"/>
      <c r="N25" s="17"/>
      <c r="O25" s="17"/>
      <c r="P25" s="17"/>
    </row>
    <row r="26" spans="1:16" ht="30.75">
      <c r="A26" s="2" t="s">
        <v>107</v>
      </c>
      <c r="B26" s="3" t="s">
        <v>108</v>
      </c>
      <c r="C26" s="3" t="s">
        <v>109</v>
      </c>
      <c r="D26" s="3" t="s">
        <v>40</v>
      </c>
      <c r="E26" s="4" t="b">
        <v>1</v>
      </c>
      <c r="L26"/>
      <c r="M26" s="15"/>
    </row>
    <row r="27" spans="1:16" ht="30.75">
      <c r="A27" s="2" t="s">
        <v>110</v>
      </c>
      <c r="B27" s="3" t="s">
        <v>111</v>
      </c>
      <c r="C27" s="3" t="s">
        <v>112</v>
      </c>
      <c r="D27" s="3" t="s">
        <v>113</v>
      </c>
      <c r="E27" s="4" t="b">
        <v>1</v>
      </c>
      <c r="L27"/>
      <c r="M27" s="15"/>
    </row>
    <row r="28" spans="1:16" ht="30.75">
      <c r="A28" s="2" t="s">
        <v>114</v>
      </c>
      <c r="B28" s="3" t="s">
        <v>115</v>
      </c>
      <c r="C28" s="3" t="s">
        <v>116</v>
      </c>
      <c r="D28" s="3" t="s">
        <v>117</v>
      </c>
      <c r="E28" s="4" t="b">
        <v>1</v>
      </c>
      <c r="L28"/>
      <c r="M28" s="15"/>
    </row>
    <row r="29" spans="1:16">
      <c r="A29" s="2" t="s">
        <v>118</v>
      </c>
      <c r="B29" s="3" t="s">
        <v>119</v>
      </c>
      <c r="C29" s="3" t="s">
        <v>120</v>
      </c>
      <c r="D29" s="3" t="s">
        <v>121</v>
      </c>
      <c r="E29" s="4" t="b">
        <v>1</v>
      </c>
    </row>
    <row r="30" spans="1:16" ht="30.75">
      <c r="A30" s="2" t="s">
        <v>122</v>
      </c>
      <c r="B30" s="3" t="s">
        <v>123</v>
      </c>
      <c r="C30" s="3" t="s">
        <v>124</v>
      </c>
      <c r="D30" s="3" t="s">
        <v>125</v>
      </c>
      <c r="E30" s="4" t="b">
        <v>1</v>
      </c>
    </row>
    <row r="31" spans="1:16">
      <c r="A31" s="2" t="s">
        <v>126</v>
      </c>
      <c r="B31" s="3" t="s">
        <v>127</v>
      </c>
      <c r="C31" s="3" t="s">
        <v>128</v>
      </c>
      <c r="D31" s="3" t="s">
        <v>129</v>
      </c>
      <c r="E31" s="4" t="b">
        <v>1</v>
      </c>
    </row>
    <row r="32" spans="1:16">
      <c r="A32" s="2" t="s">
        <v>130</v>
      </c>
      <c r="B32" s="3" t="s">
        <v>131</v>
      </c>
      <c r="C32" s="3" t="s">
        <v>132</v>
      </c>
      <c r="D32" s="3" t="s">
        <v>133</v>
      </c>
      <c r="E32" s="4" t="b">
        <v>1</v>
      </c>
    </row>
    <row r="33" spans="1:10" ht="33.950000000000003">
      <c r="A33" s="2" t="s">
        <v>134</v>
      </c>
      <c r="B33" s="3" t="s">
        <v>135</v>
      </c>
      <c r="C33" s="3" t="s">
        <v>136</v>
      </c>
      <c r="D33" s="3" t="s">
        <v>40</v>
      </c>
      <c r="E33" s="4" t="b">
        <v>1</v>
      </c>
    </row>
    <row r="34" spans="1:10" ht="51">
      <c r="A34" s="2" t="s">
        <v>137</v>
      </c>
      <c r="B34" s="3" t="s">
        <v>138</v>
      </c>
      <c r="C34" s="3" t="s">
        <v>139</v>
      </c>
      <c r="D34" s="3" t="s">
        <v>140</v>
      </c>
      <c r="E34" s="4" t="b">
        <v>1</v>
      </c>
    </row>
    <row r="35" spans="1:10" ht="17.100000000000001">
      <c r="A35" s="2" t="s">
        <v>141</v>
      </c>
      <c r="B35" s="3" t="s">
        <v>142</v>
      </c>
      <c r="C35" s="3" t="s">
        <v>143</v>
      </c>
      <c r="D35" s="3" t="s">
        <v>144</v>
      </c>
      <c r="E35" s="4" t="b">
        <v>1</v>
      </c>
    </row>
    <row r="36" spans="1:10" ht="17.100000000000001">
      <c r="A36" s="2" t="s">
        <v>145</v>
      </c>
      <c r="B36" s="3" t="s">
        <v>146</v>
      </c>
      <c r="C36" s="3" t="s">
        <v>147</v>
      </c>
      <c r="D36" s="3" t="s">
        <v>148</v>
      </c>
      <c r="E36" s="4" t="b">
        <v>1</v>
      </c>
    </row>
    <row r="37" spans="1:10" ht="33.950000000000003">
      <c r="A37" s="2" t="s">
        <v>149</v>
      </c>
      <c r="B37" s="3" t="s">
        <v>150</v>
      </c>
      <c r="C37" s="3" t="s">
        <v>151</v>
      </c>
      <c r="D37" s="3" t="s">
        <v>152</v>
      </c>
      <c r="E37" s="4" t="b">
        <v>1</v>
      </c>
    </row>
    <row r="38" spans="1:10" ht="33.950000000000003">
      <c r="A38" s="2" t="s">
        <v>153</v>
      </c>
      <c r="B38" s="3" t="s">
        <v>154</v>
      </c>
      <c r="C38" s="3" t="s">
        <v>155</v>
      </c>
      <c r="D38" s="3" t="s">
        <v>156</v>
      </c>
      <c r="E38" s="4" t="b">
        <v>1</v>
      </c>
    </row>
    <row r="39" spans="1:10" ht="51">
      <c r="A39" s="2" t="s">
        <v>157</v>
      </c>
      <c r="B39" s="3" t="s">
        <v>158</v>
      </c>
      <c r="C39" s="3" t="s">
        <v>159</v>
      </c>
      <c r="D39" s="3" t="s">
        <v>160</v>
      </c>
      <c r="E39" s="4" t="b">
        <v>1</v>
      </c>
    </row>
    <row r="40" spans="1:10" ht="33.950000000000003">
      <c r="A40" s="2" t="s">
        <v>161</v>
      </c>
      <c r="B40" s="3" t="s">
        <v>162</v>
      </c>
      <c r="C40" s="3" t="s">
        <v>163</v>
      </c>
      <c r="D40" s="3" t="s">
        <v>164</v>
      </c>
      <c r="E40" s="4" t="b">
        <v>1</v>
      </c>
    </row>
    <row r="41" spans="1:10" ht="15.95">
      <c r="A41" s="2"/>
      <c r="B41" s="3"/>
      <c r="C41" s="3"/>
      <c r="D41" s="3"/>
      <c r="E41" s="3"/>
    </row>
    <row r="42" spans="1:10" ht="17.100000000000001">
      <c r="A42" s="11" t="s">
        <v>165</v>
      </c>
      <c r="B42" s="12" t="s">
        <v>166</v>
      </c>
      <c r="C42" s="1"/>
      <c r="D42" s="1"/>
      <c r="E42" s="1"/>
    </row>
    <row r="43" spans="1:10">
      <c r="A43" s="8" t="s">
        <v>3</v>
      </c>
      <c r="B43" s="9" t="s">
        <v>167</v>
      </c>
      <c r="C43" s="9" t="s">
        <v>5</v>
      </c>
      <c r="D43" s="9" t="s">
        <v>6</v>
      </c>
      <c r="E43" s="9" t="s">
        <v>7</v>
      </c>
      <c r="F43" s="9" t="s">
        <v>8</v>
      </c>
      <c r="G43" s="10" t="s">
        <v>9</v>
      </c>
      <c r="H43" s="10" t="s">
        <v>10</v>
      </c>
      <c r="I43" s="10" t="s">
        <v>11</v>
      </c>
      <c r="J43" s="10" t="s">
        <v>12</v>
      </c>
    </row>
    <row r="44" spans="1:10" ht="17.100000000000001">
      <c r="A44" s="2" t="s">
        <v>168</v>
      </c>
      <c r="B44" s="3" t="s">
        <v>169</v>
      </c>
      <c r="C44" s="3" t="s">
        <v>170</v>
      </c>
      <c r="D44" s="3" t="s">
        <v>171</v>
      </c>
      <c r="E44" s="4" t="b">
        <v>1</v>
      </c>
    </row>
    <row r="45" spans="1:10" ht="33.950000000000003">
      <c r="A45" s="2" t="s">
        <v>172</v>
      </c>
      <c r="B45" s="3" t="s">
        <v>173</v>
      </c>
      <c r="C45" s="3" t="s">
        <v>174</v>
      </c>
      <c r="D45" s="3" t="s">
        <v>175</v>
      </c>
      <c r="E45" s="4" t="b">
        <v>1</v>
      </c>
    </row>
    <row r="46" spans="1:10" ht="51">
      <c r="A46" s="2" t="s">
        <v>176</v>
      </c>
      <c r="B46" s="3" t="s">
        <v>177</v>
      </c>
      <c r="C46" s="3" t="s">
        <v>178</v>
      </c>
      <c r="D46" s="3" t="s">
        <v>179</v>
      </c>
      <c r="E46" s="4" t="b">
        <v>1</v>
      </c>
    </row>
    <row r="47" spans="1:10" ht="17.100000000000001">
      <c r="A47" s="2" t="s">
        <v>180</v>
      </c>
      <c r="B47" s="3" t="s">
        <v>181</v>
      </c>
      <c r="C47" s="3" t="s">
        <v>182</v>
      </c>
      <c r="D47" s="3" t="s">
        <v>183</v>
      </c>
      <c r="E47" s="4" t="b">
        <v>1</v>
      </c>
    </row>
    <row r="48" spans="1:10" ht="51">
      <c r="A48" s="2" t="s">
        <v>184</v>
      </c>
      <c r="B48" s="3" t="s">
        <v>185</v>
      </c>
      <c r="C48" s="3" t="s">
        <v>186</v>
      </c>
      <c r="D48" s="3" t="s">
        <v>187</v>
      </c>
      <c r="E48" s="4" t="b">
        <v>1</v>
      </c>
    </row>
    <row r="49" spans="1:10" ht="33.950000000000003">
      <c r="A49" s="2" t="s">
        <v>188</v>
      </c>
      <c r="B49" s="3" t="s">
        <v>189</v>
      </c>
      <c r="C49" s="3" t="s">
        <v>190</v>
      </c>
      <c r="D49" s="3" t="s">
        <v>191</v>
      </c>
      <c r="E49" s="4" t="b">
        <v>1</v>
      </c>
    </row>
    <row r="50" spans="1:10" ht="17.100000000000001">
      <c r="A50" s="2" t="s">
        <v>192</v>
      </c>
      <c r="B50" s="3" t="s">
        <v>193</v>
      </c>
      <c r="C50" s="3" t="s">
        <v>194</v>
      </c>
      <c r="D50" s="3" t="s">
        <v>195</v>
      </c>
      <c r="E50" s="4" t="b">
        <v>1</v>
      </c>
    </row>
    <row r="51" spans="1:10" ht="51">
      <c r="A51" s="2" t="s">
        <v>196</v>
      </c>
      <c r="B51" s="3" t="s">
        <v>197</v>
      </c>
      <c r="C51" s="3" t="s">
        <v>198</v>
      </c>
      <c r="D51" s="3" t="s">
        <v>199</v>
      </c>
      <c r="E51" s="4" t="b">
        <v>1</v>
      </c>
    </row>
    <row r="52" spans="1:10" ht="15.95">
      <c r="A52" s="2"/>
      <c r="B52" s="3"/>
      <c r="C52" s="3"/>
      <c r="D52" s="3"/>
      <c r="E52" s="3"/>
    </row>
    <row r="53" spans="1:10" ht="17.100000000000001">
      <c r="A53" s="11" t="s">
        <v>200</v>
      </c>
      <c r="B53" s="12" t="s">
        <v>201</v>
      </c>
      <c r="C53" s="1"/>
      <c r="D53" s="1"/>
      <c r="E53" s="1"/>
    </row>
    <row r="54" spans="1:10">
      <c r="A54" s="8" t="s">
        <v>3</v>
      </c>
      <c r="B54" s="9" t="s">
        <v>167</v>
      </c>
      <c r="C54" s="9" t="s">
        <v>5</v>
      </c>
      <c r="D54" s="9" t="s">
        <v>6</v>
      </c>
      <c r="E54" s="9" t="s">
        <v>7</v>
      </c>
      <c r="F54" s="9" t="s">
        <v>8</v>
      </c>
      <c r="G54" s="10" t="s">
        <v>9</v>
      </c>
      <c r="H54" s="10" t="s">
        <v>10</v>
      </c>
      <c r="I54" s="10" t="s">
        <v>11</v>
      </c>
      <c r="J54" s="10" t="s">
        <v>12</v>
      </c>
    </row>
    <row r="55" spans="1:10" ht="17.100000000000001">
      <c r="A55" s="2" t="s">
        <v>202</v>
      </c>
      <c r="B55" s="3" t="s">
        <v>203</v>
      </c>
      <c r="C55" s="3" t="s">
        <v>204</v>
      </c>
      <c r="D55" s="3" t="s">
        <v>205</v>
      </c>
      <c r="E55" s="4" t="b">
        <v>1</v>
      </c>
    </row>
    <row r="56" spans="1:10" ht="17.100000000000001">
      <c r="A56" s="2" t="s">
        <v>206</v>
      </c>
      <c r="B56" s="3" t="s">
        <v>207</v>
      </c>
      <c r="C56" s="3" t="s">
        <v>208</v>
      </c>
      <c r="D56" s="3" t="s">
        <v>209</v>
      </c>
      <c r="E56" s="4" t="b">
        <v>1</v>
      </c>
    </row>
    <row r="57" spans="1:10" ht="33.950000000000003">
      <c r="A57" s="2" t="s">
        <v>210</v>
      </c>
      <c r="B57" s="3" t="s">
        <v>211</v>
      </c>
      <c r="C57" s="3" t="s">
        <v>212</v>
      </c>
      <c r="D57" s="3" t="s">
        <v>213</v>
      </c>
      <c r="E57" s="4" t="b">
        <v>1</v>
      </c>
    </row>
    <row r="58" spans="1:10" ht="33.950000000000003">
      <c r="A58" s="2" t="s">
        <v>214</v>
      </c>
      <c r="B58" s="3" t="s">
        <v>215</v>
      </c>
      <c r="C58" s="3" t="s">
        <v>216</v>
      </c>
      <c r="D58" s="3" t="s">
        <v>40</v>
      </c>
      <c r="E58" s="4" t="b">
        <v>1</v>
      </c>
    </row>
    <row r="59" spans="1:10" ht="33.950000000000003">
      <c r="A59" s="2" t="s">
        <v>217</v>
      </c>
      <c r="B59" s="3" t="s">
        <v>218</v>
      </c>
      <c r="C59" s="3" t="s">
        <v>219</v>
      </c>
      <c r="D59" s="3" t="s">
        <v>220</v>
      </c>
      <c r="E59" s="4" t="b">
        <v>1</v>
      </c>
    </row>
    <row r="60" spans="1:10" ht="17.100000000000001">
      <c r="A60" s="2" t="s">
        <v>221</v>
      </c>
      <c r="B60" s="3" t="s">
        <v>222</v>
      </c>
      <c r="C60" s="3" t="s">
        <v>223</v>
      </c>
      <c r="D60" s="3" t="s">
        <v>224</v>
      </c>
      <c r="E60" s="4" t="b">
        <v>1</v>
      </c>
    </row>
    <row r="61" spans="1:10" ht="33.950000000000003">
      <c r="A61" s="2" t="s">
        <v>225</v>
      </c>
      <c r="B61" s="3" t="s">
        <v>226</v>
      </c>
      <c r="C61" s="3" t="s">
        <v>227</v>
      </c>
      <c r="D61" s="7" t="s">
        <v>228</v>
      </c>
      <c r="E61" s="4" t="b">
        <v>1</v>
      </c>
    </row>
    <row r="62" spans="1:10" ht="33.950000000000003">
      <c r="A62" s="2" t="s">
        <v>229</v>
      </c>
      <c r="B62" s="3" t="s">
        <v>230</v>
      </c>
      <c r="C62" s="3" t="s">
        <v>231</v>
      </c>
      <c r="D62" s="3" t="s">
        <v>232</v>
      </c>
      <c r="E62" s="4" t="b">
        <v>1</v>
      </c>
    </row>
    <row r="63" spans="1:10" ht="33.950000000000003">
      <c r="A63" s="2" t="s">
        <v>233</v>
      </c>
      <c r="B63" s="3" t="s">
        <v>234</v>
      </c>
      <c r="C63" s="3" t="s">
        <v>235</v>
      </c>
      <c r="D63" s="3" t="s">
        <v>236</v>
      </c>
      <c r="E63" s="4" t="b">
        <v>1</v>
      </c>
    </row>
    <row r="64" spans="1:10" ht="33.950000000000003">
      <c r="A64" s="2" t="s">
        <v>237</v>
      </c>
      <c r="B64" s="3" t="s">
        <v>238</v>
      </c>
      <c r="C64" s="3" t="s">
        <v>239</v>
      </c>
      <c r="D64" s="3" t="s">
        <v>240</v>
      </c>
      <c r="E64" s="4" t="b">
        <v>1</v>
      </c>
    </row>
    <row r="65" spans="1:10" ht="17.100000000000001">
      <c r="A65" s="2" t="s">
        <v>241</v>
      </c>
      <c r="B65" s="3" t="s">
        <v>242</v>
      </c>
      <c r="C65" s="3" t="s">
        <v>243</v>
      </c>
      <c r="D65" s="3" t="s">
        <v>244</v>
      </c>
      <c r="E65" s="4" t="b">
        <v>1</v>
      </c>
    </row>
    <row r="66" spans="1:10" ht="17.100000000000001">
      <c r="A66" s="2" t="s">
        <v>245</v>
      </c>
      <c r="B66" s="3" t="s">
        <v>246</v>
      </c>
      <c r="C66" s="3" t="s">
        <v>247</v>
      </c>
      <c r="D66" s="3" t="s">
        <v>248</v>
      </c>
      <c r="E66" s="4" t="b">
        <v>1</v>
      </c>
    </row>
    <row r="67" spans="1:10" ht="33.950000000000003">
      <c r="A67" s="2" t="s">
        <v>249</v>
      </c>
      <c r="B67" s="3" t="s">
        <v>250</v>
      </c>
      <c r="C67" s="3" t="s">
        <v>251</v>
      </c>
      <c r="D67" s="3" t="s">
        <v>252</v>
      </c>
      <c r="E67" s="4" t="b">
        <v>1</v>
      </c>
    </row>
    <row r="68" spans="1:10" ht="51">
      <c r="A68" s="2" t="s">
        <v>253</v>
      </c>
      <c r="B68" s="3" t="s">
        <v>254</v>
      </c>
      <c r="C68" s="3" t="s">
        <v>255</v>
      </c>
      <c r="D68" s="3" t="s">
        <v>256</v>
      </c>
      <c r="E68" s="4" t="b">
        <v>1</v>
      </c>
    </row>
    <row r="69" spans="1:10" ht="15.95">
      <c r="A69" s="2"/>
      <c r="B69" s="3"/>
      <c r="C69" s="3"/>
      <c r="D69" s="3"/>
      <c r="E69" s="3"/>
    </row>
    <row r="70" spans="1:10" ht="17.100000000000001">
      <c r="A70" s="11" t="s">
        <v>257</v>
      </c>
      <c r="B70" s="12" t="s">
        <v>258</v>
      </c>
      <c r="C70" s="1"/>
      <c r="D70" s="1"/>
      <c r="E70" s="1"/>
    </row>
    <row r="71" spans="1:10">
      <c r="A71" s="8" t="s">
        <v>3</v>
      </c>
      <c r="B71" s="9" t="s">
        <v>167</v>
      </c>
      <c r="C71" s="9" t="s">
        <v>5</v>
      </c>
      <c r="D71" s="9" t="s">
        <v>6</v>
      </c>
      <c r="E71" s="9" t="s">
        <v>7</v>
      </c>
      <c r="F71" s="9" t="s">
        <v>8</v>
      </c>
      <c r="G71" s="10" t="s">
        <v>9</v>
      </c>
      <c r="H71" s="10" t="s">
        <v>10</v>
      </c>
      <c r="I71" s="10" t="s">
        <v>11</v>
      </c>
      <c r="J71" s="10" t="s">
        <v>12</v>
      </c>
    </row>
    <row r="72" spans="1:10" ht="17.100000000000001">
      <c r="A72" s="2" t="s">
        <v>259</v>
      </c>
      <c r="B72" s="3" t="s">
        <v>260</v>
      </c>
      <c r="C72" s="3" t="s">
        <v>261</v>
      </c>
      <c r="D72" s="3" t="s">
        <v>262</v>
      </c>
      <c r="E72" s="4" t="b">
        <v>1</v>
      </c>
    </row>
    <row r="73" spans="1:10" ht="17.100000000000001">
      <c r="A73" s="2" t="s">
        <v>263</v>
      </c>
      <c r="B73" s="3" t="s">
        <v>264</v>
      </c>
      <c r="C73" s="3" t="s">
        <v>265</v>
      </c>
      <c r="D73" s="3" t="s">
        <v>266</v>
      </c>
      <c r="E73" s="4" t="b">
        <v>1</v>
      </c>
    </row>
    <row r="74" spans="1:10" ht="33.950000000000003">
      <c r="A74" s="2" t="s">
        <v>267</v>
      </c>
      <c r="B74" s="3" t="s">
        <v>268</v>
      </c>
      <c r="C74" s="3" t="s">
        <v>269</v>
      </c>
      <c r="D74" s="3" t="s">
        <v>270</v>
      </c>
      <c r="E74" s="4" t="b">
        <v>1</v>
      </c>
    </row>
    <row r="75" spans="1:10" ht="17.100000000000001">
      <c r="A75" s="2" t="s">
        <v>271</v>
      </c>
      <c r="B75" s="3" t="s">
        <v>272</v>
      </c>
      <c r="C75" s="3" t="s">
        <v>273</v>
      </c>
      <c r="D75" s="3" t="s">
        <v>274</v>
      </c>
      <c r="E75" s="4" t="b">
        <v>1</v>
      </c>
    </row>
    <row r="76" spans="1:10" ht="17.100000000000001">
      <c r="A76" s="2" t="s">
        <v>275</v>
      </c>
      <c r="B76" s="3" t="s">
        <v>276</v>
      </c>
      <c r="C76" s="3" t="s">
        <v>277</v>
      </c>
      <c r="D76" s="3" t="s">
        <v>278</v>
      </c>
      <c r="E76" s="4" t="b">
        <v>1</v>
      </c>
    </row>
    <row r="77" spans="1:10" ht="17.100000000000001">
      <c r="A77" s="2" t="s">
        <v>279</v>
      </c>
      <c r="B77" s="3" t="s">
        <v>280</v>
      </c>
      <c r="C77" s="3" t="s">
        <v>281</v>
      </c>
      <c r="D77" s="3" t="s">
        <v>282</v>
      </c>
      <c r="E77" s="4" t="b">
        <v>1</v>
      </c>
    </row>
    <row r="78" spans="1:10" ht="17.100000000000001">
      <c r="A78" s="2" t="s">
        <v>283</v>
      </c>
      <c r="B78" s="3" t="s">
        <v>284</v>
      </c>
      <c r="C78" s="3" t="s">
        <v>285</v>
      </c>
      <c r="D78" s="3" t="s">
        <v>286</v>
      </c>
      <c r="E78" s="4" t="b">
        <v>1</v>
      </c>
    </row>
    <row r="79" spans="1:10" ht="33.950000000000003">
      <c r="A79" s="2" t="s">
        <v>287</v>
      </c>
      <c r="B79" s="3" t="s">
        <v>288</v>
      </c>
      <c r="C79" s="3" t="s">
        <v>289</v>
      </c>
      <c r="D79" s="3" t="s">
        <v>290</v>
      </c>
      <c r="E79" s="4" t="b">
        <v>1</v>
      </c>
    </row>
    <row r="80" spans="1:10" ht="17.100000000000001">
      <c r="A80" s="2" t="s">
        <v>291</v>
      </c>
      <c r="B80" s="3" t="s">
        <v>292</v>
      </c>
      <c r="C80" s="3" t="s">
        <v>293</v>
      </c>
      <c r="D80" s="3" t="s">
        <v>40</v>
      </c>
      <c r="E80" s="4" t="b">
        <v>1</v>
      </c>
    </row>
    <row r="81" spans="1:5" ht="17.100000000000001">
      <c r="A81" s="2" t="s">
        <v>294</v>
      </c>
      <c r="B81" s="3" t="s">
        <v>295</v>
      </c>
      <c r="C81" s="3" t="s">
        <v>296</v>
      </c>
      <c r="D81" s="3" t="s">
        <v>40</v>
      </c>
      <c r="E81" s="4" t="b">
        <v>1</v>
      </c>
    </row>
    <row r="82" spans="1:5" ht="17.100000000000001">
      <c r="A82" s="2" t="s">
        <v>297</v>
      </c>
      <c r="B82" s="3" t="s">
        <v>298</v>
      </c>
      <c r="C82" s="3" t="s">
        <v>299</v>
      </c>
      <c r="D82" s="3" t="s">
        <v>40</v>
      </c>
      <c r="E82" s="4" t="b">
        <v>1</v>
      </c>
    </row>
    <row r="83" spans="1:5" ht="17.100000000000001">
      <c r="A83" s="2" t="s">
        <v>300</v>
      </c>
      <c r="B83" s="3" t="s">
        <v>301</v>
      </c>
      <c r="C83" s="3" t="s">
        <v>302</v>
      </c>
      <c r="D83" s="3" t="s">
        <v>40</v>
      </c>
      <c r="E83" s="4" t="b">
        <v>1</v>
      </c>
    </row>
    <row r="84" spans="1:5" ht="17.100000000000001">
      <c r="A84" s="2" t="s">
        <v>303</v>
      </c>
      <c r="B84" s="3" t="s">
        <v>304</v>
      </c>
      <c r="C84" s="3" t="s">
        <v>305</v>
      </c>
      <c r="D84" s="3" t="s">
        <v>306</v>
      </c>
      <c r="E84" s="4" t="b">
        <v>1</v>
      </c>
    </row>
    <row r="85" spans="1:5" ht="51">
      <c r="A85" s="2" t="s">
        <v>307</v>
      </c>
      <c r="B85" s="3" t="s">
        <v>308</v>
      </c>
      <c r="C85" s="3" t="s">
        <v>309</v>
      </c>
      <c r="D85" s="3" t="s">
        <v>310</v>
      </c>
      <c r="E85" s="4" t="b">
        <v>1</v>
      </c>
    </row>
    <row r="86" spans="1:5" ht="17.100000000000001">
      <c r="A86" s="2" t="s">
        <v>311</v>
      </c>
      <c r="B86" s="3" t="s">
        <v>312</v>
      </c>
      <c r="C86" s="3" t="s">
        <v>313</v>
      </c>
      <c r="D86" s="3" t="s">
        <v>314</v>
      </c>
      <c r="E86" s="4" t="b">
        <v>1</v>
      </c>
    </row>
    <row r="87" spans="1:5" ht="17.100000000000001">
      <c r="A87" s="2" t="s">
        <v>315</v>
      </c>
      <c r="B87" s="3" t="s">
        <v>316</v>
      </c>
      <c r="C87" s="3" t="s">
        <v>317</v>
      </c>
      <c r="D87" s="3" t="s">
        <v>40</v>
      </c>
      <c r="E87" s="4" t="b">
        <v>1</v>
      </c>
    </row>
    <row r="88" spans="1:5" ht="17.100000000000001">
      <c r="A88" s="2" t="s">
        <v>318</v>
      </c>
      <c r="B88" s="3" t="s">
        <v>319</v>
      </c>
      <c r="C88" s="3" t="s">
        <v>320</v>
      </c>
      <c r="D88" s="3" t="s">
        <v>321</v>
      </c>
      <c r="E88" s="4" t="b">
        <v>1</v>
      </c>
    </row>
    <row r="89" spans="1:5" ht="33.950000000000003">
      <c r="A89" s="2" t="s">
        <v>322</v>
      </c>
      <c r="B89" s="3" t="s">
        <v>323</v>
      </c>
      <c r="C89" s="3" t="s">
        <v>324</v>
      </c>
      <c r="D89" s="3" t="s">
        <v>325</v>
      </c>
      <c r="E89" s="4" t="b">
        <v>1</v>
      </c>
    </row>
    <row r="90" spans="1:5" ht="33.950000000000003">
      <c r="A90" s="2" t="s">
        <v>326</v>
      </c>
      <c r="B90" s="3" t="s">
        <v>327</v>
      </c>
      <c r="C90" s="3" t="s">
        <v>328</v>
      </c>
      <c r="D90" s="3" t="s">
        <v>329</v>
      </c>
      <c r="E90" s="4" t="b">
        <v>1</v>
      </c>
    </row>
    <row r="91" spans="1:5" ht="17.100000000000001">
      <c r="A91" s="2" t="s">
        <v>330</v>
      </c>
      <c r="B91" s="3" t="s">
        <v>331</v>
      </c>
      <c r="C91" s="3" t="s">
        <v>332</v>
      </c>
      <c r="D91" s="3" t="s">
        <v>333</v>
      </c>
      <c r="E91" s="4" t="b">
        <v>1</v>
      </c>
    </row>
    <row r="92" spans="1:5" ht="17.100000000000001">
      <c r="A92" s="2" t="s">
        <v>334</v>
      </c>
      <c r="B92" s="3" t="s">
        <v>335</v>
      </c>
      <c r="C92" s="3" t="s">
        <v>336</v>
      </c>
      <c r="D92" s="3" t="s">
        <v>337</v>
      </c>
      <c r="E92" s="4" t="b">
        <v>1</v>
      </c>
    </row>
    <row r="93" spans="1:5" ht="17.100000000000001">
      <c r="A93" s="2" t="s">
        <v>338</v>
      </c>
      <c r="B93" s="3" t="s">
        <v>339</v>
      </c>
      <c r="C93" s="3" t="s">
        <v>340</v>
      </c>
      <c r="D93" s="3" t="s">
        <v>341</v>
      </c>
      <c r="E93" s="4" t="b">
        <v>1</v>
      </c>
    </row>
    <row r="94" spans="1:5" ht="17.100000000000001">
      <c r="A94" s="2" t="s">
        <v>342</v>
      </c>
      <c r="B94" s="3" t="s">
        <v>343</v>
      </c>
      <c r="C94" s="3" t="s">
        <v>344</v>
      </c>
      <c r="D94" s="3" t="s">
        <v>40</v>
      </c>
      <c r="E94" s="4" t="b">
        <v>1</v>
      </c>
    </row>
    <row r="95" spans="1:5" ht="17.100000000000001">
      <c r="A95" s="2" t="s">
        <v>345</v>
      </c>
      <c r="B95" s="3" t="s">
        <v>346</v>
      </c>
      <c r="C95" s="3" t="s">
        <v>347</v>
      </c>
      <c r="D95" s="3" t="s">
        <v>348</v>
      </c>
      <c r="E95" s="4" t="b">
        <v>1</v>
      </c>
    </row>
    <row r="96" spans="1:5" ht="33.950000000000003">
      <c r="A96" s="2" t="s">
        <v>349</v>
      </c>
      <c r="B96" s="3" t="s">
        <v>350</v>
      </c>
      <c r="C96" s="3" t="s">
        <v>351</v>
      </c>
      <c r="D96" s="3" t="s">
        <v>352</v>
      </c>
      <c r="E96" s="4" t="b">
        <v>1</v>
      </c>
    </row>
    <row r="97" spans="1:5" ht="33.950000000000003">
      <c r="A97" s="2" t="s">
        <v>353</v>
      </c>
      <c r="B97" s="3" t="s">
        <v>354</v>
      </c>
      <c r="C97" s="3" t="s">
        <v>355</v>
      </c>
      <c r="D97" s="3" t="s">
        <v>356</v>
      </c>
      <c r="E97" s="4" t="b">
        <v>1</v>
      </c>
    </row>
    <row r="98" spans="1:5" ht="33.950000000000003">
      <c r="A98" s="2" t="s">
        <v>357</v>
      </c>
      <c r="B98" s="3" t="s">
        <v>358</v>
      </c>
      <c r="C98" s="3" t="s">
        <v>359</v>
      </c>
      <c r="D98" s="3" t="s">
        <v>360</v>
      </c>
      <c r="E98" s="4" t="b">
        <v>1</v>
      </c>
    </row>
    <row r="99" spans="1:5" ht="17.100000000000001">
      <c r="A99" s="2" t="s">
        <v>361</v>
      </c>
      <c r="B99" s="3" t="s">
        <v>362</v>
      </c>
      <c r="C99" s="3" t="s">
        <v>363</v>
      </c>
      <c r="D99" s="3" t="s">
        <v>40</v>
      </c>
      <c r="E99" s="4" t="b">
        <v>1</v>
      </c>
    </row>
    <row r="100" spans="1:5" ht="33.950000000000003">
      <c r="A100" s="2" t="s">
        <v>364</v>
      </c>
      <c r="B100" s="3" t="s">
        <v>365</v>
      </c>
      <c r="C100" s="3" t="s">
        <v>366</v>
      </c>
      <c r="D100" s="3" t="s">
        <v>367</v>
      </c>
      <c r="E100" s="4" t="b">
        <v>1</v>
      </c>
    </row>
    <row r="101" spans="1:5" ht="17.100000000000001">
      <c r="A101" s="2" t="s">
        <v>368</v>
      </c>
      <c r="B101" s="3" t="s">
        <v>369</v>
      </c>
      <c r="C101" s="3" t="s">
        <v>370</v>
      </c>
      <c r="D101" s="3" t="s">
        <v>371</v>
      </c>
      <c r="E101" s="4" t="b">
        <v>1</v>
      </c>
    </row>
    <row r="102" spans="1:5" ht="51">
      <c r="A102" s="2" t="s">
        <v>372</v>
      </c>
      <c r="B102" s="3" t="s">
        <v>373</v>
      </c>
      <c r="C102" s="3" t="s">
        <v>374</v>
      </c>
      <c r="D102" s="3" t="s">
        <v>375</v>
      </c>
      <c r="E102" s="4" t="b">
        <v>1</v>
      </c>
    </row>
    <row r="103" spans="1:5" ht="17.100000000000001">
      <c r="A103" s="2" t="s">
        <v>376</v>
      </c>
      <c r="B103" s="3" t="s">
        <v>377</v>
      </c>
      <c r="C103" s="3" t="s">
        <v>378</v>
      </c>
      <c r="D103" s="7" t="s">
        <v>379</v>
      </c>
      <c r="E103" s="4" t="b">
        <v>0</v>
      </c>
    </row>
    <row r="104" spans="1:5" ht="17.100000000000001">
      <c r="A104" s="2" t="s">
        <v>380</v>
      </c>
      <c r="B104" s="3" t="s">
        <v>381</v>
      </c>
      <c r="C104" s="3" t="s">
        <v>382</v>
      </c>
      <c r="D104" s="3" t="s">
        <v>383</v>
      </c>
      <c r="E104" s="4" t="b">
        <v>0</v>
      </c>
    </row>
    <row r="105" spans="1:5" ht="51">
      <c r="A105" s="2" t="s">
        <v>384</v>
      </c>
      <c r="B105" s="3" t="s">
        <v>385</v>
      </c>
      <c r="C105" s="3" t="s">
        <v>386</v>
      </c>
      <c r="D105" s="3" t="s">
        <v>387</v>
      </c>
      <c r="E105" s="4" t="b">
        <v>0</v>
      </c>
    </row>
  </sheetData>
  <mergeCells count="3">
    <mergeCell ref="L18:P18"/>
    <mergeCell ref="L25:P25"/>
    <mergeCell ref="L19:M24"/>
  </mergeCells>
  <phoneticPr fontId="1" type="noConversion"/>
  <conditionalFormatting sqref="F4:F40">
    <cfRule type="cellIs" dxfId="11" priority="15" operator="equal">
      <formula>"Nicht erfüllt"</formula>
    </cfRule>
    <cfRule type="cellIs" dxfId="10" priority="16" operator="equal">
      <formula>"Teilweise erfüllt"</formula>
    </cfRule>
  </conditionalFormatting>
  <conditionalFormatting sqref="F44:F51">
    <cfRule type="cellIs" dxfId="9" priority="14" operator="equal">
      <formula>"Erfüllt"</formula>
    </cfRule>
  </conditionalFormatting>
  <conditionalFormatting sqref="F4:F40">
    <cfRule type="cellIs" dxfId="8" priority="17" operator="equal">
      <formula>"Erfüllt"</formula>
    </cfRule>
  </conditionalFormatting>
  <conditionalFormatting sqref="F44:F51">
    <cfRule type="cellIs" dxfId="7" priority="8" operator="equal">
      <formula>"Teilweise erfüllt"</formula>
    </cfRule>
  </conditionalFormatting>
  <conditionalFormatting sqref="F44:F51">
    <cfRule type="cellIs" dxfId="6" priority="7" operator="equal">
      <formula>"Nicht erfüllt"</formula>
    </cfRule>
  </conditionalFormatting>
  <conditionalFormatting sqref="F55:F68">
    <cfRule type="cellIs" dxfId="5" priority="6" operator="equal">
      <formula>"Erfüllt"</formula>
    </cfRule>
  </conditionalFormatting>
  <conditionalFormatting sqref="F55:F68">
    <cfRule type="cellIs" dxfId="4" priority="5" operator="equal">
      <formula>"Teilweise erfüllt"</formula>
    </cfRule>
  </conditionalFormatting>
  <conditionalFormatting sqref="F55:F68">
    <cfRule type="cellIs" dxfId="3" priority="4" operator="equal">
      <formula>"Nicht erfüllt"</formula>
    </cfRule>
  </conditionalFormatting>
  <conditionalFormatting sqref="F72:F105">
    <cfRule type="cellIs" dxfId="2" priority="3" operator="equal">
      <formula>"Erfüllt"</formula>
    </cfRule>
  </conditionalFormatting>
  <conditionalFormatting sqref="F72:F105">
    <cfRule type="cellIs" dxfId="1" priority="2" operator="equal">
      <formula>"Teilweise erfüllt"</formula>
    </cfRule>
  </conditionalFormatting>
  <conditionalFormatting sqref="F72:F105">
    <cfRule type="cellIs" dxfId="0" priority="1" operator="equal">
      <formula>"Nicht erfüllt"</formula>
    </cfRule>
  </conditionalFormatting>
  <dataValidations count="2">
    <dataValidation type="list" allowBlank="1" showInputMessage="1" showErrorMessage="1" sqref="F4:F42 F44 F46:F53 F55:F70 F72:F105" xr:uid="{0CCB61FD-CDF6-1044-868D-EF53156E23B2}">
      <formula1>"Nicht erfüllt, Teilweise erfüllt, Erfüllt"</formula1>
    </dataValidation>
    <dataValidation type="list" allowBlank="1" showInputMessage="1" showErrorMessage="1" sqref="H4:H40 H44:H51 H55:H68 H72:H105" xr:uid="{27656F4A-2D9E-5B41-A5C9-82B943D6266D}">
      <formula1>"Offen, In Arbeit, In Überprüfung, Fertig"</formula1>
    </dataValidation>
  </dataValidations>
  <hyperlinks>
    <hyperlink ref="C1" r:id="rId1" xr:uid="{E24B8A4A-48EE-4124-86BD-D7B9C41637A3}"/>
  </hyperlinks>
  <pageMargins left="0.7" right="0.7" top="0.78740157499999996" bottom="0.78740157499999996" header="0.3" footer="0.3"/>
  <pageSetup paperSize="9" scale="60" fitToWidth="0" fitToHeight="0" orientation="landscape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9cd8ec-5d3e-4ac9-9d1b-e341bbc47ee0">
      <Terms xmlns="http://schemas.microsoft.com/office/infopath/2007/PartnerControls"/>
    </lcf76f155ced4ddcb4097134ff3c332f>
    <TaxCatchAll xmlns="d94b31a5-7abc-465a-94bb-e1449bbb27a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E9474057187647B39748E50A365485" ma:contentTypeVersion="17" ma:contentTypeDescription="Ein neues Dokument erstellen." ma:contentTypeScope="" ma:versionID="eab4dfaef7e512c55dc4c555d08e5de6">
  <xsd:schema xmlns:xsd="http://www.w3.org/2001/XMLSchema" xmlns:xs="http://www.w3.org/2001/XMLSchema" xmlns:p="http://schemas.microsoft.com/office/2006/metadata/properties" xmlns:ns2="ac9cd8ec-5d3e-4ac9-9d1b-e341bbc47ee0" xmlns:ns3="d94b31a5-7abc-465a-94bb-e1449bbb27ab" targetNamespace="http://schemas.microsoft.com/office/2006/metadata/properties" ma:root="true" ma:fieldsID="9b33113b8aa27256460a14676109cd49" ns2:_="" ns3:_="">
    <xsd:import namespace="ac9cd8ec-5d3e-4ac9-9d1b-e341bbc47ee0"/>
    <xsd:import namespace="d94b31a5-7abc-465a-94bb-e1449bbb27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cd8ec-5d3e-4ac9-9d1b-e341bbc47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3fafb607-b644-4db2-a7eb-a13b3fb52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b31a5-7abc-465a-94bb-e1449bbb27a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dc753ff-1083-4952-a5b2-cf0180f1b6e7}" ma:internalName="TaxCatchAll" ma:showField="CatchAllData" ma:web="d94b31a5-7abc-465a-94bb-e1449bbb27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BBDE3F-8881-47DD-90B5-4A98C4394E50}"/>
</file>

<file path=customXml/itemProps2.xml><?xml version="1.0" encoding="utf-8"?>
<ds:datastoreItem xmlns:ds="http://schemas.openxmlformats.org/officeDocument/2006/customXml" ds:itemID="{F33BB0C0-7665-4378-8AEB-8704D842A3FD}"/>
</file>

<file path=customXml/itemProps3.xml><?xml version="1.0" encoding="utf-8"?>
<ds:datastoreItem xmlns:ds="http://schemas.openxmlformats.org/officeDocument/2006/customXml" ds:itemID="{0271E29C-65E3-4C26-BE8B-D78AF71634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Lisa-Marie Huber</dc:creator>
  <cp:keywords/>
  <dc:description/>
  <cp:lastModifiedBy/>
  <cp:revision/>
  <dcterms:created xsi:type="dcterms:W3CDTF">2025-03-24T15:38:57Z</dcterms:created>
  <dcterms:modified xsi:type="dcterms:W3CDTF">2025-05-21T15:10:39Z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0x01010010E9474057187647B39748E50A365485</vt:lpwstr>
  </property>
</Properties>
</file>