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hmidhuberconsulting.sharepoint.com/sites/CONSULTINGSchmidhuberConsulting/Freigegebene Dokumente/ISO-27001/Website/"/>
    </mc:Choice>
  </mc:AlternateContent>
  <xr:revisionPtr revIDLastSave="49" documentId="8_{F762EECE-F07D-4C4F-8A8E-3D52A7A52E0E}" xr6:coauthVersionLast="47" xr6:coauthVersionMax="47" xr10:uidLastSave="{5B4523D6-F77B-424E-95A9-7D787E1045BC}"/>
  <bookViews>
    <workbookView xWindow="-38310" yWindow="-32520" windowWidth="57840" windowHeight="319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D34" i="1" l="1"/>
</calcChain>
</file>

<file path=xl/sharedStrings.xml><?xml version="1.0" encoding="utf-8"?>
<sst xmlns="http://schemas.openxmlformats.org/spreadsheetml/2006/main" count="53" uniqueCount="50">
  <si>
    <t>Initiale Bestandsaufnahme</t>
  </si>
  <si>
    <t>ISMS-Dokumentation &amp; Policies</t>
  </si>
  <si>
    <t>Vorlagen &amp; individuelle Anpassung</t>
  </si>
  <si>
    <t>Risikomatrix &amp; Maßnahmenkatalog</t>
  </si>
  <si>
    <t>Awareness-Schulungen</t>
  </si>
  <si>
    <t>Jährliches Überwachungsaudit</t>
  </si>
  <si>
    <t>Verpflichtend laut ISO 27006</t>
  </si>
  <si>
    <t>ISO 27001 Management Consulting</t>
  </si>
  <si>
    <t>Firma:</t>
  </si>
  <si>
    <t>interner Ansprechpartner:</t>
  </si>
  <si>
    <t>Kontaktdaten:</t>
  </si>
  <si>
    <t>Schumannstraße 33 | 4030 Linz</t>
  </si>
  <si>
    <t>Wolfgang Schmidhuber</t>
  </si>
  <si>
    <t>+43 699 1252 1252</t>
  </si>
  <si>
    <t>info@iso-27001.at</t>
  </si>
  <si>
    <t>Kick Off Workshop und Gap-Analyse</t>
  </si>
  <si>
    <t>Interner Tagessatz:</t>
  </si>
  <si>
    <t>Beratung Tagessatz:</t>
  </si>
  <si>
    <t>Audit Tagessatz:</t>
  </si>
  <si>
    <t>Beratungstage</t>
  </si>
  <si>
    <t>interne Tage</t>
  </si>
  <si>
    <t>Audittage</t>
  </si>
  <si>
    <t>Kosten</t>
  </si>
  <si>
    <t>Zertifizierungsvorbereitung</t>
  </si>
  <si>
    <t>Festlegung des Scopes</t>
  </si>
  <si>
    <t>Festlegung des Umfangs der ISO 27001 Zertifizierung</t>
  </si>
  <si>
    <t>Anpassung der Organisation</t>
  </si>
  <si>
    <t>Rollen und Verantwortlichkeiten</t>
  </si>
  <si>
    <t>Prozessdokumentation und -umsetzung</t>
  </si>
  <si>
    <t>Vorlagen, Anpassung und Dokumentation der Umsetzung</t>
  </si>
  <si>
    <t>Risikoanalyse und Maßnahmenplanung</t>
  </si>
  <si>
    <t>Mitarbeiterschulung und -sensibilisierung</t>
  </si>
  <si>
    <t>Kosten der Zertifizierung</t>
  </si>
  <si>
    <t>Zertifizierungsaudit Stage 1</t>
  </si>
  <si>
    <t>Dokumentenprüfung durch akkredidierte Stelle</t>
  </si>
  <si>
    <t>Zertifizierungsaudit Stage 2</t>
  </si>
  <si>
    <t>Wirksamkeitsprüfung durch akkredidierte Stelle</t>
  </si>
  <si>
    <t>laufende Kosten</t>
  </si>
  <si>
    <t>Interne Audits</t>
  </si>
  <si>
    <t>Aufwand für ISB &amp; Team plus ggf. externe Beratungskosten</t>
  </si>
  <si>
    <t>KVP ISMS</t>
  </si>
  <si>
    <t>Rezertifizierungsaudit</t>
  </si>
  <si>
    <t>ISMS-Tool</t>
  </si>
  <si>
    <t>relevant abhängig von der Unternehmensgröße</t>
  </si>
  <si>
    <t>Reisekosten</t>
  </si>
  <si>
    <t>idR Kick-Off und Zertifizierungsaudit</t>
  </si>
  <si>
    <t>Summe</t>
  </si>
  <si>
    <t>sonstige Kosten (optional)</t>
  </si>
  <si>
    <t>Gesamtsumme ISO 27001-Zertifizierung</t>
  </si>
  <si>
    <t xml:space="preserve"> (hier die relevanten Tagessätze eintragen)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</si>
</sst>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;[Red]\-#,##0\ [$€-1]"/>
    <numFmt numFmtId="168" formatCode="#,##0\ [$€-1]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0"/>
      <name val="Nirmala UI Semilight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0" fontId="4" fillId="0" borderId="0" xfId="1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0" fontId="5" fillId="0" borderId="0" xfId="0" applyFont="1" applyFill="1" applyBorder="1"/>
    <xf numFmtId="3" fontId="3" fillId="2" borderId="3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6" fillId="5" borderId="0" xfId="0" applyFont="1" applyFill="1" applyBorder="1"/>
    <xf numFmtId="0" fontId="7" fillId="5" borderId="0" xfId="0" applyFont="1" applyFill="1" applyBorder="1"/>
    <xf numFmtId="164" fontId="6" fillId="5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right"/>
    </xf>
    <xf numFmtId="164" fontId="6" fillId="5" borderId="6" xfId="0" applyNumberFormat="1" applyFont="1" applyFill="1" applyBorder="1"/>
    <xf numFmtId="0" fontId="3" fillId="0" borderId="5" xfId="0" applyFont="1" applyFill="1" applyBorder="1" applyAlignment="1">
      <alignment horizontal="center"/>
    </xf>
    <xf numFmtId="168" fontId="3" fillId="4" borderId="2" xfId="0" applyNumberFormat="1" applyFont="1" applyFill="1" applyBorder="1" applyAlignment="1">
      <alignment horizontal="right"/>
    </xf>
    <xf numFmtId="168" fontId="3" fillId="0" borderId="5" xfId="0" applyNumberFormat="1" applyFont="1" applyFill="1" applyBorder="1" applyAlignment="1">
      <alignment horizontal="right"/>
    </xf>
    <xf numFmtId="164" fontId="6" fillId="5" borderId="5" xfId="0" applyNumberFormat="1" applyFont="1" applyFill="1" applyBorder="1"/>
    <xf numFmtId="3" fontId="3" fillId="0" borderId="3" xfId="0" applyNumberFormat="1" applyFont="1" applyFill="1" applyBorder="1" applyAlignment="1">
      <alignment horizontal="right"/>
    </xf>
    <xf numFmtId="168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so-27001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tabSelected="1" view="pageLayout" zoomScale="190" zoomScaleNormal="220" zoomScalePageLayoutView="190" workbookViewId="0">
      <selection activeCell="H7" sqref="H7"/>
    </sheetView>
  </sheetViews>
  <sheetFormatPr baseColWidth="10" defaultColWidth="8.84375" defaultRowHeight="14.6" x14ac:dyDescent="0.4"/>
  <cols>
    <col min="1" max="1" width="4.3828125" customWidth="1"/>
    <col min="2" max="2" width="16.84375" customWidth="1"/>
    <col min="3" max="3" width="15.07421875" customWidth="1"/>
    <col min="4" max="4" width="11" customWidth="1"/>
    <col min="5" max="7" width="11.69140625" customWidth="1"/>
    <col min="8" max="8" width="2.53515625" customWidth="1"/>
    <col min="9" max="9" width="44.3828125" customWidth="1"/>
  </cols>
  <sheetData>
    <row r="1" spans="1:9" s="1" customFormat="1" ht="31.3" x14ac:dyDescent="0.9">
      <c r="I1" s="2" t="s">
        <v>7</v>
      </c>
    </row>
    <row r="2" spans="1:9" s="3" customFormat="1" ht="6" customHeight="1" x14ac:dyDescent="0.35"/>
    <row r="3" spans="1:9" s="3" customFormat="1" ht="12.9" x14ac:dyDescent="0.35">
      <c r="I3" s="4" t="s">
        <v>7</v>
      </c>
    </row>
    <row r="4" spans="1:9" s="3" customFormat="1" ht="12.9" x14ac:dyDescent="0.35">
      <c r="A4" s="3" t="s">
        <v>8</v>
      </c>
      <c r="C4" s="20"/>
      <c r="D4" s="20"/>
      <c r="E4" s="20"/>
      <c r="I4" s="4" t="s">
        <v>11</v>
      </c>
    </row>
    <row r="5" spans="1:9" s="3" customFormat="1" ht="12.9" x14ac:dyDescent="0.35">
      <c r="A5" s="3" t="s">
        <v>9</v>
      </c>
      <c r="C5" s="20"/>
      <c r="D5" s="20"/>
      <c r="E5" s="20"/>
      <c r="F5" s="38"/>
      <c r="I5" s="4" t="s">
        <v>12</v>
      </c>
    </row>
    <row r="6" spans="1:9" s="3" customFormat="1" ht="12.9" x14ac:dyDescent="0.35">
      <c r="A6" s="3" t="s">
        <v>10</v>
      </c>
      <c r="C6" s="20"/>
      <c r="D6" s="20"/>
      <c r="E6" s="20"/>
      <c r="I6" s="5" t="s">
        <v>13</v>
      </c>
    </row>
    <row r="7" spans="1:9" s="3" customFormat="1" ht="12.9" x14ac:dyDescent="0.35">
      <c r="I7" s="6" t="s">
        <v>14</v>
      </c>
    </row>
    <row r="8" spans="1:9" s="3" customFormat="1" ht="12.9" x14ac:dyDescent="0.35"/>
    <row r="9" spans="1:9" s="3" customFormat="1" ht="12.9" x14ac:dyDescent="0.35">
      <c r="A9" s="3" t="s">
        <v>17</v>
      </c>
      <c r="C9" s="36">
        <v>1500</v>
      </c>
    </row>
    <row r="10" spans="1:9" s="3" customFormat="1" ht="12.9" x14ac:dyDescent="0.35">
      <c r="A10" s="3" t="s">
        <v>16</v>
      </c>
      <c r="C10" s="37">
        <v>1000</v>
      </c>
      <c r="D10" s="38" t="s">
        <v>49</v>
      </c>
    </row>
    <row r="11" spans="1:9" s="3" customFormat="1" ht="12.9" x14ac:dyDescent="0.35">
      <c r="A11" s="3" t="s">
        <v>18</v>
      </c>
      <c r="C11" s="36">
        <v>2000</v>
      </c>
      <c r="D11" s="35"/>
    </row>
    <row r="12" spans="1:9" s="7" customFormat="1" ht="12.9" x14ac:dyDescent="0.35">
      <c r="H12" s="8"/>
    </row>
    <row r="13" spans="1:9" s="7" customFormat="1" ht="12.9" x14ac:dyDescent="0.35">
      <c r="A13" s="16" t="s">
        <v>23</v>
      </c>
      <c r="B13" s="9"/>
      <c r="C13" s="9"/>
      <c r="D13" s="24" t="s">
        <v>19</v>
      </c>
      <c r="E13" s="25" t="s">
        <v>20</v>
      </c>
      <c r="F13" s="24" t="s">
        <v>21</v>
      </c>
      <c r="G13" s="28" t="s">
        <v>22</v>
      </c>
      <c r="H13" s="10"/>
      <c r="I13" s="9"/>
    </row>
    <row r="14" spans="1:9" s="7" customFormat="1" ht="12.9" x14ac:dyDescent="0.35">
      <c r="B14" s="12" t="s">
        <v>15</v>
      </c>
      <c r="C14" s="13"/>
      <c r="D14" s="17">
        <v>1</v>
      </c>
      <c r="E14" s="26">
        <v>1</v>
      </c>
      <c r="F14" s="17">
        <v>1</v>
      </c>
      <c r="G14" s="29"/>
      <c r="H14" s="14"/>
      <c r="I14" s="15" t="s">
        <v>0</v>
      </c>
    </row>
    <row r="15" spans="1:9" s="7" customFormat="1" ht="12.9" x14ac:dyDescent="0.35">
      <c r="B15" s="12" t="s">
        <v>24</v>
      </c>
      <c r="C15" s="13"/>
      <c r="D15" s="17"/>
      <c r="E15" s="26"/>
      <c r="F15" s="17"/>
      <c r="G15" s="29"/>
      <c r="H15" s="14"/>
      <c r="I15" s="15" t="s">
        <v>25</v>
      </c>
    </row>
    <row r="16" spans="1:9" s="7" customFormat="1" ht="12.9" x14ac:dyDescent="0.35">
      <c r="B16" s="12" t="s">
        <v>26</v>
      </c>
      <c r="C16" s="13"/>
      <c r="D16" s="17"/>
      <c r="E16" s="26"/>
      <c r="F16" s="17"/>
      <c r="G16" s="29"/>
      <c r="H16" s="14"/>
      <c r="I16" s="15" t="s">
        <v>27</v>
      </c>
    </row>
    <row r="17" spans="1:9" s="7" customFormat="1" ht="12.9" x14ac:dyDescent="0.35">
      <c r="B17" s="12" t="s">
        <v>1</v>
      </c>
      <c r="C17" s="13"/>
      <c r="D17" s="17"/>
      <c r="E17" s="26"/>
      <c r="F17" s="17"/>
      <c r="G17" s="29"/>
      <c r="H17" s="14"/>
      <c r="I17" s="15" t="s">
        <v>2</v>
      </c>
    </row>
    <row r="18" spans="1:9" s="7" customFormat="1" ht="12.9" x14ac:dyDescent="0.35">
      <c r="B18" s="12" t="s">
        <v>28</v>
      </c>
      <c r="C18" s="13"/>
      <c r="D18" s="17"/>
      <c r="E18" s="26"/>
      <c r="F18" s="17"/>
      <c r="G18" s="29"/>
      <c r="H18" s="14"/>
      <c r="I18" s="15" t="s">
        <v>29</v>
      </c>
    </row>
    <row r="19" spans="1:9" s="7" customFormat="1" ht="12.9" x14ac:dyDescent="0.35">
      <c r="B19" s="12" t="s">
        <v>30</v>
      </c>
      <c r="C19" s="13"/>
      <c r="D19" s="17"/>
      <c r="E19" s="26"/>
      <c r="F19" s="17"/>
      <c r="G19" s="29"/>
      <c r="H19" s="14"/>
      <c r="I19" s="15" t="s">
        <v>3</v>
      </c>
    </row>
    <row r="20" spans="1:9" s="7" customFormat="1" ht="12.9" x14ac:dyDescent="0.35">
      <c r="B20" s="12" t="s">
        <v>4</v>
      </c>
      <c r="C20" s="13"/>
      <c r="D20" s="17"/>
      <c r="E20" s="26"/>
      <c r="F20" s="17"/>
      <c r="G20" s="29"/>
      <c r="H20" s="14"/>
      <c r="I20" s="15" t="s">
        <v>31</v>
      </c>
    </row>
    <row r="21" spans="1:9" s="7" customFormat="1" ht="12.9" x14ac:dyDescent="0.35">
      <c r="A21" s="16" t="s">
        <v>32</v>
      </c>
      <c r="B21" s="11"/>
      <c r="C21" s="11"/>
      <c r="D21" s="32"/>
      <c r="E21" s="32"/>
      <c r="F21" s="32"/>
      <c r="G21" s="33"/>
      <c r="H21" s="10"/>
      <c r="I21" s="11"/>
    </row>
    <row r="22" spans="1:9" s="7" customFormat="1" ht="12.9" x14ac:dyDescent="0.35">
      <c r="B22" s="12" t="s">
        <v>33</v>
      </c>
      <c r="C22" s="13"/>
      <c r="D22" s="17"/>
      <c r="E22" s="26"/>
      <c r="F22" s="17"/>
      <c r="G22" s="29"/>
      <c r="H22" s="14"/>
      <c r="I22" s="15" t="s">
        <v>34</v>
      </c>
    </row>
    <row r="23" spans="1:9" s="7" customFormat="1" ht="12.9" x14ac:dyDescent="0.35">
      <c r="B23" s="12" t="s">
        <v>35</v>
      </c>
      <c r="C23" s="13"/>
      <c r="D23" s="17"/>
      <c r="E23" s="26"/>
      <c r="F23" s="17"/>
      <c r="G23" s="29"/>
      <c r="H23" s="14"/>
      <c r="I23" s="15" t="s">
        <v>36</v>
      </c>
    </row>
    <row r="24" spans="1:9" s="7" customFormat="1" ht="12.9" x14ac:dyDescent="0.35">
      <c r="A24" s="16" t="s">
        <v>37</v>
      </c>
      <c r="B24" s="11"/>
      <c r="C24" s="11"/>
      <c r="D24" s="18"/>
      <c r="E24" s="32"/>
      <c r="F24" s="34"/>
      <c r="G24" s="30"/>
      <c r="H24" s="10"/>
      <c r="I24" s="11"/>
    </row>
    <row r="25" spans="1:9" s="7" customFormat="1" ht="12.9" x14ac:dyDescent="0.35">
      <c r="B25" s="12" t="s">
        <v>38</v>
      </c>
      <c r="C25" s="13"/>
      <c r="D25" s="17"/>
      <c r="E25" s="26"/>
      <c r="F25" s="17"/>
      <c r="G25" s="29"/>
      <c r="H25" s="14"/>
      <c r="I25" s="15" t="s">
        <v>39</v>
      </c>
    </row>
    <row r="26" spans="1:9" s="7" customFormat="1" ht="12.9" x14ac:dyDescent="0.35">
      <c r="B26" s="12" t="s">
        <v>40</v>
      </c>
      <c r="C26" s="13"/>
      <c r="D26" s="17"/>
      <c r="E26" s="26"/>
      <c r="F26" s="17"/>
      <c r="G26" s="29"/>
      <c r="H26" s="14"/>
      <c r="I26" s="15" t="s">
        <v>39</v>
      </c>
    </row>
    <row r="27" spans="1:9" s="7" customFormat="1" ht="12.9" x14ac:dyDescent="0.35">
      <c r="B27" s="12" t="s">
        <v>5</v>
      </c>
      <c r="C27" s="13"/>
      <c r="D27" s="17"/>
      <c r="E27" s="26"/>
      <c r="F27" s="17"/>
      <c r="G27" s="29"/>
      <c r="H27" s="14"/>
      <c r="I27" s="15" t="s">
        <v>6</v>
      </c>
    </row>
    <row r="28" spans="1:9" s="7" customFormat="1" ht="12.9" x14ac:dyDescent="0.35">
      <c r="B28" s="12" t="s">
        <v>41</v>
      </c>
      <c r="C28" s="13"/>
      <c r="D28" s="17"/>
      <c r="E28" s="26"/>
      <c r="F28" s="17"/>
      <c r="G28" s="29"/>
      <c r="H28" s="14"/>
      <c r="I28" s="15" t="s">
        <v>6</v>
      </c>
    </row>
    <row r="29" spans="1:9" s="7" customFormat="1" ht="12.9" x14ac:dyDescent="0.35">
      <c r="A29" s="16" t="s">
        <v>47</v>
      </c>
      <c r="B29" s="16"/>
      <c r="C29" s="9"/>
      <c r="D29" s="18"/>
      <c r="E29" s="32"/>
      <c r="F29" s="32"/>
      <c r="G29" s="19"/>
      <c r="H29" s="10"/>
      <c r="I29" s="9"/>
    </row>
    <row r="30" spans="1:9" s="7" customFormat="1" ht="12.9" x14ac:dyDescent="0.35">
      <c r="B30" s="12" t="s">
        <v>42</v>
      </c>
      <c r="C30" s="13"/>
      <c r="D30" s="17"/>
      <c r="E30" s="26"/>
      <c r="F30" s="17"/>
      <c r="G30" s="29">
        <v>1000</v>
      </c>
      <c r="H30" s="14"/>
      <c r="I30" s="15" t="s">
        <v>43</v>
      </c>
    </row>
    <row r="31" spans="1:9" s="7" customFormat="1" ht="12.9" x14ac:dyDescent="0.35">
      <c r="B31" s="12" t="s">
        <v>44</v>
      </c>
      <c r="C31" s="13"/>
      <c r="D31" s="17"/>
      <c r="E31" s="26"/>
      <c r="F31" s="17"/>
      <c r="G31" s="29">
        <v>100</v>
      </c>
      <c r="H31" s="14"/>
      <c r="I31" s="15" t="s">
        <v>45</v>
      </c>
    </row>
    <row r="32" spans="1:9" s="7" customFormat="1" ht="12.9" x14ac:dyDescent="0.35">
      <c r="B32" s="21" t="s">
        <v>46</v>
      </c>
      <c r="C32" s="22"/>
      <c r="D32" s="23">
        <f>SUM(D14:D31)*C9</f>
        <v>1500</v>
      </c>
      <c r="E32" s="27">
        <f>SUM(E14:E31)*C10</f>
        <v>1000</v>
      </c>
      <c r="F32" s="23">
        <f>SUM(F14:F31)*C11</f>
        <v>2000</v>
      </c>
      <c r="G32" s="31">
        <f>SUM(G14:G31)</f>
        <v>1100</v>
      </c>
    </row>
    <row r="33" spans="2:4" s="7" customFormat="1" ht="12.9" x14ac:dyDescent="0.35"/>
    <row r="34" spans="2:4" s="7" customFormat="1" ht="12.9" x14ac:dyDescent="0.35">
      <c r="B34" s="21" t="s">
        <v>48</v>
      </c>
      <c r="C34" s="22"/>
      <c r="D34" s="23">
        <f>SUM(D32:G32)</f>
        <v>5600</v>
      </c>
    </row>
    <row r="35" spans="2:4" s="3" customFormat="1" ht="12.9" x14ac:dyDescent="0.35"/>
    <row r="36" spans="2:4" s="3" customFormat="1" ht="12.9" x14ac:dyDescent="0.35"/>
    <row r="37" spans="2:4" s="3" customFormat="1" ht="12.9" x14ac:dyDescent="0.35"/>
    <row r="38" spans="2:4" s="3" customFormat="1" ht="12.9" x14ac:dyDescent="0.35"/>
    <row r="39" spans="2:4" s="3" customFormat="1" ht="12.9" x14ac:dyDescent="0.35"/>
  </sheetData>
  <mergeCells count="3">
    <mergeCell ref="C6:E6"/>
    <mergeCell ref="C4:E4"/>
    <mergeCell ref="C5:E5"/>
  </mergeCells>
  <hyperlinks>
    <hyperlink ref="I7" r:id="rId1" xr:uid="{26C9B9E7-9B5D-4E42-A68F-9B6D8F497CC9}"/>
  </hyperlinks>
  <pageMargins left="0.7" right="0.7" top="0.75" bottom="0.75" header="0.3" footer="0.3"/>
  <pageSetup paperSize="9" orientation="landscape" horizontalDpi="4294967293" verticalDpi="0" r:id="rId2"/>
  <headerFooter>
    <oddHeader>&amp;CISO 27001 Kostenplaner</oddHeader>
    <oddFooter xml:space="preserve">&amp;C
</oddFooter>
  </headerFooter>
  <ignoredErrors>
    <ignoredError sqref="I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5DE85711188E468906600BDAC30B23" ma:contentTypeVersion="15" ma:contentTypeDescription="Ein neues Dokument erstellen." ma:contentTypeScope="" ma:versionID="297fe440c81395f7993a4847915a29f7">
  <xsd:schema xmlns:xsd="http://www.w3.org/2001/XMLSchema" xmlns:xs="http://www.w3.org/2001/XMLSchema" xmlns:p="http://schemas.microsoft.com/office/2006/metadata/properties" xmlns:ns2="a6bab039-6377-41c6-ab31-8dba69e33e5f" xmlns:ns3="5fe29fba-64d0-4fc5-8d08-6b6dd7be23b6" targetNamespace="http://schemas.microsoft.com/office/2006/metadata/properties" ma:root="true" ma:fieldsID="868411564d2de96b32d02f079ab1caec" ns2:_="" ns3:_="">
    <xsd:import namespace="a6bab039-6377-41c6-ab31-8dba69e33e5f"/>
    <xsd:import namespace="5fe29fba-64d0-4fc5-8d08-6b6dd7be2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ab039-6377-41c6-ab31-8dba69e33e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56592a95-f028-4235-a84d-53c3cf601e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29fba-64d0-4fc5-8d08-6b6dd7be23b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1137723-4ae4-4eff-94e1-379086cdcac0}" ma:internalName="TaxCatchAll" ma:showField="CatchAllData" ma:web="5fe29fba-64d0-4fc5-8d08-6b6dd7be2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bab039-6377-41c6-ab31-8dba69e33e5f">
      <Terms xmlns="http://schemas.microsoft.com/office/infopath/2007/PartnerControls"/>
    </lcf76f155ced4ddcb4097134ff3c332f>
    <TaxCatchAll xmlns="5fe29fba-64d0-4fc5-8d08-6b6dd7be23b6" xsi:nil="true"/>
  </documentManagement>
</p:properties>
</file>

<file path=customXml/itemProps1.xml><?xml version="1.0" encoding="utf-8"?>
<ds:datastoreItem xmlns:ds="http://schemas.openxmlformats.org/officeDocument/2006/customXml" ds:itemID="{632FD5E8-26B4-4024-ADC9-63ADDC2588DA}"/>
</file>

<file path=customXml/itemProps2.xml><?xml version="1.0" encoding="utf-8"?>
<ds:datastoreItem xmlns:ds="http://schemas.openxmlformats.org/officeDocument/2006/customXml" ds:itemID="{CC0285B8-E469-48A8-A2FD-86692C696234}"/>
</file>

<file path=customXml/itemProps3.xml><?xml version="1.0" encoding="utf-8"?>
<ds:datastoreItem xmlns:ds="http://schemas.openxmlformats.org/officeDocument/2006/customXml" ds:itemID="{08A484DD-DB00-49BE-AEAF-141249E0601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Wolfgang Schmidhuber</dc:creator>
  <cp:keywords/>
  <dc:description/>
  <cp:lastModifiedBy>Wolfgang Schmidhuber</cp:lastModifiedBy>
  <cp:revision/>
  <dcterms:created xsi:type="dcterms:W3CDTF">2025-04-08T11:30:25Z</dcterms:created>
  <dcterms:modified xsi:type="dcterms:W3CDTF">2025-05-19T08:22:08Z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0x010100C75DE85711188E468906600BDAC30B23</vt:lpwstr>
  </property>
</Properties>
</file>